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AFF_FS00116/Lib0004/012【大分類】法人の権利義務の得喪_15【中分類】補助金等/01【小分類：特5廃（2030_0331満了）】【機２・省内限り】令和６年度燃油高騰対策（茶セーフティネット構築事業）に関する補助金等に関する文書（令和5年度作成）/3_検討中/【全生連業務方法書】R7向け/②業務方法書/"/>
    </mc:Choice>
  </mc:AlternateContent>
  <xr:revisionPtr revIDLastSave="161" documentId="11_EA5B081F0D10FED8F82A85225D97EB57051316C0" xr6:coauthVersionLast="47" xr6:coauthVersionMax="47" xr10:uidLastSave="{6F80F3E3-E7E0-4B6B-801C-0F205A8F5D18}"/>
  <bookViews>
    <workbookView xWindow="4935" yWindow="2790" windowWidth="21600" windowHeight="11385" xr2:uid="{00000000-000D-0000-FFFF-FFFF00000000}"/>
  </bookViews>
  <sheets>
    <sheet name="別紙様式第１号" sheetId="7" r:id="rId1"/>
    <sheet name="別紙様式第１号（別紙２）第２の３（１）" sheetId="8" r:id="rId2"/>
    <sheet name="別紙様式第１号（別紙２）第２の３（２）" sheetId="9" r:id="rId3"/>
    <sheet name="別紙様式第１号（別紙２）第２の３（３）" sheetId="10" r:id="rId4"/>
    <sheet name="別紙様式第３号" sheetId="6" r:id="rId5"/>
    <sheet name="別紙様式第３号_2" sheetId="14" r:id="rId6"/>
    <sheet name="別紙様式第５号" sheetId="5" r:id="rId7"/>
    <sheet name="別紙様式第６号" sheetId="4" r:id="rId8"/>
    <sheet name="別紙様式第７号" sheetId="3" r:id="rId9"/>
    <sheet name="別紙様式第８号" sheetId="2" r:id="rId10"/>
    <sheet name="別紙様式第９－１号" sheetId="11" r:id="rId11"/>
    <sheet name="別紙様式第９－２号" sheetId="12" r:id="rId12"/>
    <sheet name="別紙様式第９－３号" sheetId="13" r:id="rId13"/>
  </sheets>
  <definedNames>
    <definedName name="_xlnm.Print_Area" localSheetId="10">'別紙様式第９－１号'!$A$1:$K$43</definedName>
    <definedName name="_xlnm.Print_Area" localSheetId="11">'別紙様式第９－２号'!$A$1:$K$30</definedName>
    <definedName name="_xlnm.Print_Area" localSheetId="12">'別紙様式第９－３号'!$A$1:$K$25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6" i="8" l="1"/>
  <c r="H36" i="7"/>
  <c r="G36" i="7"/>
  <c r="F36" i="7"/>
  <c r="E36" i="7"/>
  <c r="D36" i="7"/>
  <c r="I40" i="4"/>
  <c r="H40" i="4"/>
  <c r="G40" i="4"/>
  <c r="F40" i="4"/>
  <c r="I39" i="4"/>
  <c r="H39" i="4"/>
  <c r="G39" i="4"/>
  <c r="F39" i="4"/>
  <c r="I38" i="4"/>
  <c r="H38" i="4"/>
  <c r="G38" i="4"/>
  <c r="F38" i="4"/>
  <c r="I37" i="4"/>
  <c r="H37" i="4"/>
  <c r="G37" i="4"/>
  <c r="F37" i="4"/>
  <c r="I38" i="3"/>
  <c r="I37" i="3"/>
  <c r="I36" i="3"/>
  <c r="I35" i="3"/>
  <c r="H38" i="3"/>
  <c r="H37" i="3"/>
  <c r="H36" i="3"/>
  <c r="H35" i="3"/>
  <c r="G38" i="3"/>
  <c r="G37" i="3"/>
  <c r="G36" i="3"/>
  <c r="G35" i="3"/>
  <c r="F35" i="3"/>
  <c r="F38" i="3"/>
  <c r="F37" i="3"/>
  <c r="F36" i="3"/>
  <c r="E69" i="2"/>
  <c r="E70" i="2"/>
  <c r="E71" i="2"/>
  <c r="E72" i="2"/>
  <c r="E73" i="2"/>
  <c r="E74" i="2"/>
  <c r="E75" i="2"/>
  <c r="E76" i="2"/>
  <c r="E77"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8" i="2"/>
  <c r="G7" i="2"/>
  <c r="G6" i="2"/>
  <c r="E67" i="2" l="1"/>
  <c r="E68" i="2"/>
  <c r="E66" i="2"/>
</calcChain>
</file>

<file path=xl/sharedStrings.xml><?xml version="1.0" encoding="utf-8"?>
<sst xmlns="http://schemas.openxmlformats.org/spreadsheetml/2006/main" count="432" uniqueCount="145">
  <si>
    <t>別紙様式第８号の別添</t>
    <rPh sb="0" eb="5">
      <t>ベッシヨウシキダイ</t>
    </rPh>
    <rPh sb="6" eb="7">
      <t>ゴウ</t>
    </rPh>
    <rPh sb="8" eb="10">
      <t>ベッテン</t>
    </rPh>
    <phoneticPr fontId="3"/>
  </si>
  <si>
    <t>２　参加構成員ごとの内訳</t>
    <rPh sb="2" eb="4">
      <t>サンカ</t>
    </rPh>
    <rPh sb="4" eb="7">
      <t>コウセイイン</t>
    </rPh>
    <rPh sb="10" eb="12">
      <t>ウチワケ</t>
    </rPh>
    <phoneticPr fontId="3"/>
  </si>
  <si>
    <t>番号</t>
    <rPh sb="0" eb="2">
      <t>バンゴウ</t>
    </rPh>
    <phoneticPr fontId="3"/>
  </si>
  <si>
    <t>選択肢</t>
    <rPh sb="0" eb="3">
      <t>センタクシ</t>
    </rPh>
    <phoneticPr fontId="3"/>
  </si>
  <si>
    <t>油種</t>
    <rPh sb="0" eb="2">
      <t>ユシュ</t>
    </rPh>
    <phoneticPr fontId="3"/>
  </si>
  <si>
    <t>燃料購入実績</t>
    <rPh sb="0" eb="2">
      <t>ネンリョウ</t>
    </rPh>
    <rPh sb="2" eb="4">
      <t>コウニュウ</t>
    </rPh>
    <rPh sb="4" eb="6">
      <t>ジッセキ</t>
    </rPh>
    <phoneticPr fontId="3"/>
  </si>
  <si>
    <t>備考</t>
    <rPh sb="0" eb="2">
      <t>ビコウ</t>
    </rPh>
    <phoneticPr fontId="3"/>
  </si>
  <si>
    <t>茶工場名又は
茶工場所有農業者名</t>
    <rPh sb="0" eb="4">
      <t>チャコウバメイ</t>
    </rPh>
    <rPh sb="4" eb="5">
      <t>マタ</t>
    </rPh>
    <rPh sb="7" eb="8">
      <t>チャ</t>
    </rPh>
    <rPh sb="8" eb="10">
      <t>コウバ</t>
    </rPh>
    <rPh sb="10" eb="12">
      <t>ショユウ</t>
    </rPh>
    <rPh sb="12" eb="16">
      <t>ノウギョウシャメイ</t>
    </rPh>
    <phoneticPr fontId="3"/>
  </si>
  <si>
    <t>A重油</t>
    <rPh sb="1" eb="3">
      <t>ジュウユ</t>
    </rPh>
    <phoneticPr fontId="3"/>
  </si>
  <si>
    <t>LPガス</t>
    <phoneticPr fontId="3"/>
  </si>
  <si>
    <t>LNG</t>
    <phoneticPr fontId="3"/>
  </si>
  <si>
    <t>合計</t>
    <rPh sb="0" eb="2">
      <t>ゴウケイ</t>
    </rPh>
    <phoneticPr fontId="3"/>
  </si>
  <si>
    <t>別紙様式第７号別紙の別添</t>
    <rPh sb="0" eb="5">
      <t>ベッシヨウシキダイ</t>
    </rPh>
    <rPh sb="6" eb="7">
      <t>ゴウ</t>
    </rPh>
    <rPh sb="7" eb="9">
      <t>ベッシ</t>
    </rPh>
    <rPh sb="10" eb="12">
      <t>ベッテン</t>
    </rPh>
    <phoneticPr fontId="3"/>
  </si>
  <si>
    <t>住所</t>
    <rPh sb="0" eb="2">
      <t>ジュウショ</t>
    </rPh>
    <phoneticPr fontId="3"/>
  </si>
  <si>
    <t>茶工場名又は
茶工場所有農業者名</t>
    <rPh sb="0" eb="4">
      <t>チャコウバメイ</t>
    </rPh>
    <rPh sb="4" eb="5">
      <t>マタ</t>
    </rPh>
    <rPh sb="7" eb="10">
      <t>チャコウバ</t>
    </rPh>
    <rPh sb="10" eb="12">
      <t>ショユウ</t>
    </rPh>
    <rPh sb="12" eb="16">
      <t>ノウギョウシャメイ</t>
    </rPh>
    <phoneticPr fontId="3"/>
  </si>
  <si>
    <t>選択肢
・115％
・130％
・150％
・170％</t>
    <rPh sb="0" eb="3">
      <t>センタクシ</t>
    </rPh>
    <phoneticPr fontId="3"/>
  </si>
  <si>
    <t>別紙様式第６号別紙の別添</t>
    <rPh sb="0" eb="5">
      <t>ベッシヨウシキダイ</t>
    </rPh>
    <rPh sb="6" eb="7">
      <t>ゴウ</t>
    </rPh>
    <rPh sb="7" eb="9">
      <t>ベッシ</t>
    </rPh>
    <rPh sb="10" eb="12">
      <t>ベッテン</t>
    </rPh>
    <phoneticPr fontId="3"/>
  </si>
  <si>
    <t>３　参加構成員ごとの内訳</t>
    <rPh sb="2" eb="4">
      <t>サンカ</t>
    </rPh>
    <rPh sb="4" eb="7">
      <t>コウセイイン</t>
    </rPh>
    <rPh sb="10" eb="12">
      <t>ウチワケ</t>
    </rPh>
    <phoneticPr fontId="3"/>
  </si>
  <si>
    <t>別紙様式第５号別紙の別添</t>
    <phoneticPr fontId="3"/>
  </si>
  <si>
    <t>茶加工用燃料価格差補塡金積立契約の参加構成員について（変更）</t>
    <phoneticPr fontId="3"/>
  </si>
  <si>
    <t>４　参加構成員</t>
    <rPh sb="2" eb="4">
      <t>サンカ</t>
    </rPh>
    <rPh sb="4" eb="7">
      <t>コウセイイン</t>
    </rPh>
    <phoneticPr fontId="3"/>
  </si>
  <si>
    <t>３　参加構成員数　　〇〇〇　名</t>
    <rPh sb="2" eb="7">
      <t>サンカコウセイイン</t>
    </rPh>
    <rPh sb="7" eb="8">
      <t>スウ</t>
    </rPh>
    <rPh sb="14" eb="15">
      <t>メイ</t>
    </rPh>
    <phoneticPr fontId="3"/>
  </si>
  <si>
    <t>２　参加構成員数　　〇〇〇名</t>
    <rPh sb="2" eb="7">
      <t>サンカコウセイイン</t>
    </rPh>
    <rPh sb="7" eb="8">
      <t>スウ</t>
    </rPh>
    <rPh sb="13" eb="14">
      <t>メイ</t>
    </rPh>
    <phoneticPr fontId="3"/>
  </si>
  <si>
    <t>１　参加構成員数　　〇〇〇名</t>
    <rPh sb="2" eb="7">
      <t>サンカコウセイイン</t>
    </rPh>
    <rPh sb="7" eb="8">
      <t>スウ</t>
    </rPh>
    <rPh sb="13" eb="14">
      <t>メイ</t>
    </rPh>
    <phoneticPr fontId="3"/>
  </si>
  <si>
    <t>茶工場名又は
茶工場所有農業者名</t>
    <rPh sb="0" eb="4">
      <t>チャコウバメイ</t>
    </rPh>
    <rPh sb="4" eb="5">
      <t>マタ</t>
    </rPh>
    <rPh sb="7" eb="8">
      <t>チャ</t>
    </rPh>
    <rPh sb="8" eb="9">
      <t>コウ</t>
    </rPh>
    <rPh sb="9" eb="10">
      <t>バ</t>
    </rPh>
    <rPh sb="10" eb="12">
      <t>ショユウ</t>
    </rPh>
    <rPh sb="12" eb="15">
      <t>ノウギョウシャ</t>
    </rPh>
    <rPh sb="15" eb="16">
      <t>メイ</t>
    </rPh>
    <phoneticPr fontId="3"/>
  </si>
  <si>
    <t>茶の燃料価格高騰対策実施状況報告書</t>
    <phoneticPr fontId="3"/>
  </si>
  <si>
    <t>別紙様式第３号</t>
    <rPh sb="0" eb="5">
      <t>ベッシヨウシキダイ</t>
    </rPh>
    <rPh sb="6" eb="7">
      <t>ゴウ</t>
    </rPh>
    <phoneticPr fontId="3"/>
  </si>
  <si>
    <t>第２　茶セーフティネット構築事業（セーフティネット加入構成員の内訳）</t>
    <rPh sb="0" eb="1">
      <t>ダイ</t>
    </rPh>
    <rPh sb="3" eb="4">
      <t>チャ</t>
    </rPh>
    <rPh sb="12" eb="16">
      <t>コウチクジギョウ</t>
    </rPh>
    <rPh sb="25" eb="27">
      <t>カニュウ</t>
    </rPh>
    <rPh sb="27" eb="30">
      <t>コウセイイン</t>
    </rPh>
    <rPh sb="31" eb="33">
      <t>ウチワケ</t>
    </rPh>
    <phoneticPr fontId="3"/>
  </si>
  <si>
    <t>氏名</t>
    <rPh sb="0" eb="2">
      <t>シメイ</t>
    </rPh>
    <phoneticPr fontId="3"/>
  </si>
  <si>
    <t>うち補助金</t>
    <rPh sb="2" eb="5">
      <t>ホジョキン</t>
    </rPh>
    <phoneticPr fontId="3"/>
  </si>
  <si>
    <t>対象期間</t>
    <rPh sb="0" eb="4">
      <t>タイショウキカン</t>
    </rPh>
    <phoneticPr fontId="3"/>
  </si>
  <si>
    <t>燃料購入
設定数量</t>
    <rPh sb="0" eb="2">
      <t>ネンリョウ</t>
    </rPh>
    <rPh sb="2" eb="4">
      <t>コウニュウ</t>
    </rPh>
    <rPh sb="5" eb="7">
      <t>セッテイ</t>
    </rPh>
    <rPh sb="7" eb="9">
      <t>スウリョウ</t>
    </rPh>
    <phoneticPr fontId="3"/>
  </si>
  <si>
    <t>燃料補填金
積立額（円）</t>
    <rPh sb="0" eb="2">
      <t>ネンリョウ</t>
    </rPh>
    <rPh sb="2" eb="5">
      <t>ホテンキン</t>
    </rPh>
    <rPh sb="6" eb="9">
      <t>ツミタテガク</t>
    </rPh>
    <rPh sb="10" eb="11">
      <t>エン</t>
    </rPh>
    <phoneticPr fontId="3"/>
  </si>
  <si>
    <t>別紙様式第１号</t>
    <rPh sb="0" eb="5">
      <t>ベッシヨウシキダイ</t>
    </rPh>
    <rPh sb="6" eb="7">
      <t>ゴウ</t>
    </rPh>
    <phoneticPr fontId="3"/>
  </si>
  <si>
    <t>第２　茶セーフティネット構築事業（セーフティネット申込者の内訳）</t>
    <rPh sb="0" eb="1">
      <t>ダイ</t>
    </rPh>
    <rPh sb="3" eb="4">
      <t>チャ</t>
    </rPh>
    <rPh sb="12" eb="16">
      <t>コウチクジギョウ</t>
    </rPh>
    <rPh sb="25" eb="28">
      <t>モウシコミシャ</t>
    </rPh>
    <rPh sb="29" eb="31">
      <t>ウチワケ</t>
    </rPh>
    <phoneticPr fontId="3"/>
  </si>
  <si>
    <t>燃料補填金
積立予定額（円）</t>
    <rPh sb="0" eb="2">
      <t>ネンリョウ</t>
    </rPh>
    <rPh sb="2" eb="5">
      <t>ホテンキン</t>
    </rPh>
    <rPh sb="6" eb="8">
      <t>ツミタテ</t>
    </rPh>
    <rPh sb="8" eb="10">
      <t>ヨテイ</t>
    </rPh>
    <rPh sb="10" eb="11">
      <t>ガク</t>
    </rPh>
    <rPh sb="12" eb="13">
      <t>エン</t>
    </rPh>
    <phoneticPr fontId="3"/>
  </si>
  <si>
    <t>補助金所要見込額
（円）</t>
    <rPh sb="0" eb="3">
      <t>ホジョキン</t>
    </rPh>
    <rPh sb="3" eb="5">
      <t>ショヨウ</t>
    </rPh>
    <rPh sb="5" eb="7">
      <t>ミコ</t>
    </rPh>
    <rPh sb="7" eb="8">
      <t>ガク</t>
    </rPh>
    <rPh sb="10" eb="11">
      <t>エン</t>
    </rPh>
    <phoneticPr fontId="3"/>
  </si>
  <si>
    <t>燃料購入予定数量</t>
    <rPh sb="0" eb="2">
      <t>ネンリョウ</t>
    </rPh>
    <rPh sb="2" eb="6">
      <t>コウニュウヨテイ</t>
    </rPh>
    <rPh sb="6" eb="8">
      <t>スウリョウ</t>
    </rPh>
    <phoneticPr fontId="3"/>
  </si>
  <si>
    <t>合　計</t>
    <rPh sb="0" eb="1">
      <t>ゴウ</t>
    </rPh>
    <rPh sb="2" eb="3">
      <t>ケイ</t>
    </rPh>
    <phoneticPr fontId="3"/>
  </si>
  <si>
    <t>（別紙１）茶燃料価格高騰緊急対策事業実施計画書</t>
    <rPh sb="1" eb="3">
      <t>ベッシ</t>
    </rPh>
    <phoneticPr fontId="3"/>
  </si>
  <si>
    <t>（別紙２）省エネルギー等対策推進計画（茶）</t>
    <rPh sb="1" eb="3">
      <t>ベッシ</t>
    </rPh>
    <rPh sb="5" eb="6">
      <t>ショウ</t>
    </rPh>
    <rPh sb="11" eb="12">
      <t>トウ</t>
    </rPh>
    <rPh sb="12" eb="14">
      <t>タイサク</t>
    </rPh>
    <rPh sb="14" eb="16">
      <t>スイシン</t>
    </rPh>
    <rPh sb="16" eb="18">
      <t>ケイカク</t>
    </rPh>
    <rPh sb="19" eb="20">
      <t>チャ</t>
    </rPh>
    <phoneticPr fontId="3"/>
  </si>
  <si>
    <t>第２の３（１）１工場当たり燃料使用量の削減を目標とする者の取組計画一覧</t>
    <rPh sb="0" eb="1">
      <t>ダイ</t>
    </rPh>
    <rPh sb="8" eb="10">
      <t>コウバ</t>
    </rPh>
    <rPh sb="10" eb="11">
      <t>ア</t>
    </rPh>
    <rPh sb="13" eb="15">
      <t>ネンリョウ</t>
    </rPh>
    <rPh sb="15" eb="18">
      <t>シヨウリョウ</t>
    </rPh>
    <rPh sb="19" eb="21">
      <t>サクゲン</t>
    </rPh>
    <rPh sb="22" eb="24">
      <t>モクヒョウ</t>
    </rPh>
    <rPh sb="27" eb="28">
      <t>モノ</t>
    </rPh>
    <rPh sb="29" eb="33">
      <t>トリクミケイカク</t>
    </rPh>
    <rPh sb="33" eb="35">
      <t>イチラン</t>
    </rPh>
    <phoneticPr fontId="3"/>
  </si>
  <si>
    <t>No.</t>
    <phoneticPr fontId="3"/>
  </si>
  <si>
    <t>燃料使用量</t>
    <rPh sb="0" eb="2">
      <t>ネンリョウ</t>
    </rPh>
    <rPh sb="2" eb="5">
      <t>シヨウリョウ</t>
    </rPh>
    <phoneticPr fontId="3"/>
  </si>
  <si>
    <t>現在①</t>
    <rPh sb="0" eb="2">
      <t>ゲンザイ</t>
    </rPh>
    <phoneticPr fontId="3"/>
  </si>
  <si>
    <t>省エネ型茶加工機械の導入計画</t>
    <rPh sb="0" eb="1">
      <t>ショウ</t>
    </rPh>
    <rPh sb="3" eb="4">
      <t>ガタ</t>
    </rPh>
    <rPh sb="4" eb="5">
      <t>チャ</t>
    </rPh>
    <rPh sb="5" eb="7">
      <t>カコウ</t>
    </rPh>
    <rPh sb="7" eb="9">
      <t>キカイ</t>
    </rPh>
    <rPh sb="10" eb="12">
      <t>ドウニュウ</t>
    </rPh>
    <rPh sb="12" eb="14">
      <t>ケイカク</t>
    </rPh>
    <phoneticPr fontId="3"/>
  </si>
  <si>
    <t>〇事業年度</t>
    <rPh sb="1" eb="5">
      <t>ジギョウネンド</t>
    </rPh>
    <phoneticPr fontId="3"/>
  </si>
  <si>
    <t>台</t>
    <rPh sb="0" eb="1">
      <t>ダイ</t>
    </rPh>
    <phoneticPr fontId="3"/>
  </si>
  <si>
    <t>（参考）</t>
    <rPh sb="1" eb="3">
      <t>サンコウ</t>
    </rPh>
    <phoneticPr fontId="3"/>
  </si>
  <si>
    <t>削減率((①-②)/①)×100</t>
    <rPh sb="0" eb="3">
      <t>サクゲンリツ</t>
    </rPh>
    <phoneticPr fontId="3"/>
  </si>
  <si>
    <t>第２の３（２）単位生産量当たり燃料使用量の削減を目標とする者の取組計画一覧</t>
    <rPh sb="0" eb="1">
      <t>ダイ</t>
    </rPh>
    <phoneticPr fontId="3"/>
  </si>
  <si>
    <t>目標②</t>
    <rPh sb="0" eb="2">
      <t>モクヒョウ</t>
    </rPh>
    <phoneticPr fontId="3"/>
  </si>
  <si>
    <t>省エネ型茶加工機械の導入計画</t>
    <rPh sb="0" eb="1">
      <t>ショウ</t>
    </rPh>
    <rPh sb="3" eb="4">
      <t>ガタ</t>
    </rPh>
    <rPh sb="4" eb="5">
      <t>チャ</t>
    </rPh>
    <rPh sb="5" eb="9">
      <t>カコウキカイ</t>
    </rPh>
    <rPh sb="10" eb="12">
      <t>ドウニュウ</t>
    </rPh>
    <rPh sb="12" eb="14">
      <t>ケイカク</t>
    </rPh>
    <phoneticPr fontId="3"/>
  </si>
  <si>
    <t>生産量
（t）</t>
    <rPh sb="0" eb="3">
      <t>セイサンリョウ</t>
    </rPh>
    <phoneticPr fontId="3"/>
  </si>
  <si>
    <t>燃料使用量
（荒茶1kg当たりL）</t>
    <rPh sb="0" eb="2">
      <t>ネンリョウ</t>
    </rPh>
    <rPh sb="2" eb="5">
      <t>シヨウリョウ</t>
    </rPh>
    <rPh sb="7" eb="9">
      <t>アラチャ</t>
    </rPh>
    <rPh sb="12" eb="13">
      <t>ア</t>
    </rPh>
    <phoneticPr fontId="3"/>
  </si>
  <si>
    <t>（注１）計画参画者個々の省エネルギー等対策取組計画から転記する。
（注２）燃料使用量（現在、目標）欄は、最上段にA重油、ＬＰガス、ＬＮＧ使用量をＡ重油換算した合計を入力し、下段点線枠内に燃料ごとの内訳を記載する。算定方法を確認できる資料等の根拠資料を添付のうえ産地の合計のみの記載とすることも可能とする。
（注３）省エネ型茶加工機械の導入計画の欄は、上段に導入設備を、下段に導入台数を記載する。
（注４）申請数が多い場合等は、本表を別葉とする。</t>
    <phoneticPr fontId="3"/>
  </si>
  <si>
    <t>（参考）</t>
    <phoneticPr fontId="3"/>
  </si>
  <si>
    <t>燃料使用量
（現在）</t>
    <rPh sb="0" eb="2">
      <t>ネンリョウ</t>
    </rPh>
    <rPh sb="2" eb="5">
      <t>シヨウリョウ</t>
    </rPh>
    <rPh sb="7" eb="9">
      <t>ゲンザイ</t>
    </rPh>
    <phoneticPr fontId="3"/>
  </si>
  <si>
    <t>燃料コストの
変動抑制量
（目標）</t>
    <rPh sb="0" eb="2">
      <t>ネンリョウ</t>
    </rPh>
    <rPh sb="7" eb="9">
      <t>ヘンドウ</t>
    </rPh>
    <rPh sb="9" eb="11">
      <t>ヨクセイ</t>
    </rPh>
    <rPh sb="11" eb="12">
      <t>リョウ</t>
    </rPh>
    <rPh sb="14" eb="16">
      <t>モクヒョウ</t>
    </rPh>
    <phoneticPr fontId="3"/>
  </si>
  <si>
    <t>変動抑制取組計画</t>
    <rPh sb="0" eb="2">
      <t>ヘンドウ</t>
    </rPh>
    <rPh sb="2" eb="4">
      <t>ヨクセイ</t>
    </rPh>
    <rPh sb="4" eb="6">
      <t>トリクミ</t>
    </rPh>
    <rPh sb="6" eb="8">
      <t>ケイカク</t>
    </rPh>
    <phoneticPr fontId="3"/>
  </si>
  <si>
    <t>合計
（A重油換算）</t>
    <rPh sb="0" eb="2">
      <t>ゴウケイ</t>
    </rPh>
    <rPh sb="5" eb="7">
      <t>ジュウユ</t>
    </rPh>
    <rPh sb="7" eb="9">
      <t>カンサン</t>
    </rPh>
    <phoneticPr fontId="3"/>
  </si>
  <si>
    <t>第２の３（３）民間の金融商品や備蓄タンク等を活用して燃料コストの変動を抑制することを目標とする者の取組計画一覧</t>
    <rPh sb="0" eb="1">
      <t>ダイ</t>
    </rPh>
    <phoneticPr fontId="3"/>
  </si>
  <si>
    <t>・	国等における温室効果ガス等の排出の削減に配慮した契約の推進に関する法律（平成19年法律第56号）</t>
    <phoneticPr fontId="9"/>
  </si>
  <si>
    <t>・	地球温暖化対策の推進に関する法律（平成10年法律第117号）</t>
    <phoneticPr fontId="9"/>
  </si>
  <si>
    <t>・	労働安全衛生法（昭和47年法律第57号）</t>
    <phoneticPr fontId="9"/>
  </si>
  <si>
    <t>・	エネルギーの使用の合理化及び非化石エネルギーへの転換等に関する法律（昭和54年法律第49号）</t>
    <phoneticPr fontId="9"/>
  </si>
  <si>
    <t>（17）の「関係法令」とは、主に以下に掲げるものをいう。</t>
  </si>
  <si>
    <t>（注２）</t>
    <rPh sb="1" eb="2">
      <t>チュウ</t>
    </rPh>
    <phoneticPr fontId="9"/>
  </si>
  <si>
    <t>チェックすること。</t>
  </si>
  <si>
    <t>第２４の２（１）の規定による支援対象者への提出に当たっては、「申請時（します）」欄の「□」に、</t>
    <phoneticPr fontId="9"/>
  </si>
  <si>
    <t>（注１）</t>
    <rPh sb="1" eb="2">
      <t>チュウ</t>
    </rPh>
    <phoneticPr fontId="9"/>
  </si>
  <si>
    <t>正しい知識に基づく作業安全に努める</t>
    <phoneticPr fontId="9"/>
  </si>
  <si>
    <t>農業機械等の装置・車両の適切な整備と管理の実施に努める</t>
  </si>
  <si>
    <t>関係法令の遵守</t>
    <phoneticPr fontId="9"/>
  </si>
  <si>
    <t>みどりの食料システム戦略の理解</t>
    <phoneticPr fontId="9"/>
  </si>
  <si>
    <t>７　環境関係法令の遵守等</t>
    <phoneticPr fontId="9"/>
  </si>
  <si>
    <t>多様な防除方法（防除資材、使用方法）を活用した防除を検討（再掲）</t>
    <phoneticPr fontId="9"/>
  </si>
  <si>
    <t>病害虫・雑草の発生状況を把握した上で防除の要否及びタイミングの判断に努める（再掲）</t>
    <phoneticPr fontId="9"/>
  </si>
  <si>
    <t>６　生物多様性への悪影響の防止</t>
    <phoneticPr fontId="9"/>
  </si>
  <si>
    <t>プラ等廃棄物の削減に努め、適正に処理</t>
    <phoneticPr fontId="9"/>
  </si>
  <si>
    <t>５　廃棄物の発生抑制、適正な循環的な利用及び適正な処分</t>
    <phoneticPr fontId="9"/>
  </si>
  <si>
    <t>悪臭・害虫の発生防止・低減に努める</t>
  </si>
  <si>
    <t>４　悪臭及び害虫の発生防止</t>
    <phoneticPr fontId="9"/>
  </si>
  <si>
    <t>省エネを意識し、不必要・非効率なエネルギー消費をしないように努める</t>
    <phoneticPr fontId="9"/>
  </si>
  <si>
    <t>農機、ハウス等の電気・燃料の使用状況の記録・保存に努める</t>
    <phoneticPr fontId="9"/>
  </si>
  <si>
    <t>３　エネルギーの節減</t>
    <phoneticPr fontId="9"/>
  </si>
  <si>
    <t>農薬の使用状況等の記録・保存</t>
    <phoneticPr fontId="9"/>
  </si>
  <si>
    <t>農薬の適正な使用・保管</t>
    <phoneticPr fontId="9"/>
  </si>
  <si>
    <t>多様な防除方法（防除資材、使用方法）を活用した防除を検討</t>
    <phoneticPr fontId="9"/>
  </si>
  <si>
    <t>病害虫・雑草の発生状況を把握した上で防除の要否及びタイミングの判断に努める</t>
    <phoneticPr fontId="9"/>
  </si>
  <si>
    <t>病害虫・雑草が発生しにくい生産条件の整備を検討</t>
    <phoneticPr fontId="9"/>
  </si>
  <si>
    <t>２　適正な防除</t>
    <phoneticPr fontId="9"/>
  </si>
  <si>
    <t>有機物の適正な施用による土づくりを検討</t>
  </si>
  <si>
    <t>作物特性やデータに基づく施肥設計を検討</t>
  </si>
  <si>
    <t>肥料の使用状況等の記録・保存に努める</t>
  </si>
  <si>
    <t>肥料の適正な保管</t>
  </si>
  <si>
    <t>１　適正な施肥</t>
    <phoneticPr fontId="9"/>
  </si>
  <si>
    <t>申請時
（します）</t>
    <phoneticPr fontId="9"/>
  </si>
  <si>
    <t>施設園芸等燃料価格高騰対策（〇事業年度）
環境負荷低減のクロスコンプライアンスチェックシート（農業経営体向け）</t>
    <phoneticPr fontId="9"/>
  </si>
  <si>
    <t>記入者名</t>
    <rPh sb="0" eb="3">
      <t>キニュウシャ</t>
    </rPh>
    <rPh sb="3" eb="4">
      <t>メイ</t>
    </rPh>
    <phoneticPr fontId="9"/>
  </si>
  <si>
    <t>○○○○　殿</t>
    <phoneticPr fontId="9"/>
  </si>
  <si>
    <t>年　月　日</t>
    <rPh sb="0" eb="1">
      <t>ネン</t>
    </rPh>
    <rPh sb="2" eb="3">
      <t>ガツ</t>
    </rPh>
    <rPh sb="4" eb="5">
      <t>ニチ</t>
    </rPh>
    <phoneticPr fontId="9"/>
  </si>
  <si>
    <t>○○○○　殿</t>
    <rPh sb="5" eb="6">
      <t>トノ</t>
    </rPh>
    <phoneticPr fontId="9"/>
  </si>
  <si>
    <t>施設園芸等燃料価格高騰対策（〇事業年度）
環境負荷低減のクロスコンプライアンスチェックシート（民間事業者・自治体等向け）</t>
    <phoneticPr fontId="9"/>
  </si>
  <si>
    <t>申請時
（します）</t>
    <rPh sb="0" eb="3">
      <t>シンセイジ</t>
    </rPh>
    <phoneticPr fontId="9"/>
  </si>
  <si>
    <t>１　エネルギーの節減</t>
    <phoneticPr fontId="9"/>
  </si>
  <si>
    <t>オフィスや車両・機械等の電気・燃料の使用状況の記録・保存に努める</t>
    <phoneticPr fontId="9"/>
  </si>
  <si>
    <t>省エネを意識し、不必要・非効率なエネルギー消費をしない（照明、空調、ウォームビズ・クールビズ、燃費の良い機械の利用等）ように努める</t>
    <phoneticPr fontId="9"/>
  </si>
  <si>
    <t>環境負荷低減に配慮した商品、原料等の調達を検討</t>
    <phoneticPr fontId="9"/>
  </si>
  <si>
    <t>資源の再利用を検討</t>
    <phoneticPr fontId="9"/>
  </si>
  <si>
    <t>環境配慮の取組方針の策定や研修の実施に努める</t>
    <phoneticPr fontId="9"/>
  </si>
  <si>
    <t>※機械等を扱う事業者である場合（該当しない 　　）
機械等の適切な整備と管理に努める</t>
    <phoneticPr fontId="9"/>
  </si>
  <si>
    <t>チェックすること。</t>
    <phoneticPr fontId="9"/>
  </si>
  <si>
    <t>リスト作成団体名</t>
    <rPh sb="3" eb="5">
      <t>サクセイ</t>
    </rPh>
    <rPh sb="5" eb="7">
      <t>ダンタイ</t>
    </rPh>
    <rPh sb="7" eb="8">
      <t>メイ</t>
    </rPh>
    <phoneticPr fontId="9"/>
  </si>
  <si>
    <t>環境負荷低減のクロスコンプライアンスチェックシート実施者リスト</t>
    <phoneticPr fontId="9"/>
  </si>
  <si>
    <t>事業参加者氏名</t>
    <rPh sb="0" eb="5">
      <t>ジギョウサンカシャ</t>
    </rPh>
    <rPh sb="5" eb="7">
      <t>シメイ</t>
    </rPh>
    <phoneticPr fontId="9"/>
  </si>
  <si>
    <t>（注）</t>
    <rPh sb="1" eb="2">
      <t>チュウ</t>
    </rPh>
    <phoneticPr fontId="9"/>
  </si>
  <si>
    <t>環境負荷低減のクロスコンプライアンスに取り組む全ての者を上記の表に</t>
    <phoneticPr fontId="9"/>
  </si>
  <si>
    <t>記載してください。必要に応じて行を増やしてください。</t>
    <phoneticPr fontId="9"/>
  </si>
  <si>
    <r>
      <t>茶加工用燃料購入数量等設定の内訳（令和</t>
    </r>
    <r>
      <rPr>
        <sz val="11"/>
        <color rgb="FFFF0000"/>
        <rFont val="游ゴシック"/>
        <family val="3"/>
        <charset val="128"/>
        <scheme val="minor"/>
      </rPr>
      <t>〇</t>
    </r>
    <r>
      <rPr>
        <sz val="11"/>
        <color theme="1"/>
        <rFont val="游ゴシック"/>
        <family val="2"/>
        <scheme val="minor"/>
      </rPr>
      <t>事業年度）</t>
    </r>
    <rPh sb="0" eb="1">
      <t>チャ</t>
    </rPh>
    <rPh sb="1" eb="3">
      <t>カコウ</t>
    </rPh>
    <rPh sb="3" eb="4">
      <t>ヨウ</t>
    </rPh>
    <rPh sb="4" eb="6">
      <t>ネンリョウ</t>
    </rPh>
    <rPh sb="6" eb="8">
      <t>コウニュウ</t>
    </rPh>
    <rPh sb="8" eb="11">
      <t>スウリョウトウ</t>
    </rPh>
    <rPh sb="11" eb="13">
      <t>セッテイ</t>
    </rPh>
    <rPh sb="14" eb="16">
      <t>ウチワケ</t>
    </rPh>
    <rPh sb="17" eb="19">
      <t>レイワ</t>
    </rPh>
    <rPh sb="20" eb="24">
      <t>ジギョウネンド</t>
    </rPh>
    <phoneticPr fontId="3"/>
  </si>
  <si>
    <t>第３　省エネルギーに関する目標の目標達成状況（毎年度報告）</t>
    <phoneticPr fontId="3"/>
  </si>
  <si>
    <t>２　目標達成に向けた取組状況</t>
    <rPh sb="2" eb="4">
      <t>モクヒョウ</t>
    </rPh>
    <rPh sb="4" eb="6">
      <t>タッセイ</t>
    </rPh>
    <rPh sb="7" eb="8">
      <t>ム</t>
    </rPh>
    <rPh sb="10" eb="12">
      <t>トリクミ</t>
    </rPh>
    <rPh sb="12" eb="14">
      <t>ジョウキョウ</t>
    </rPh>
    <phoneticPr fontId="3"/>
  </si>
  <si>
    <t>計画当初</t>
    <rPh sb="0" eb="2">
      <t>ケイカク</t>
    </rPh>
    <rPh sb="2" eb="4">
      <t>トウショ</t>
    </rPh>
    <phoneticPr fontId="3"/>
  </si>
  <si>
    <t>〇年</t>
    <rPh sb="1" eb="2">
      <t>ネン</t>
    </rPh>
    <phoneticPr fontId="3"/>
  </si>
  <si>
    <t>（１）省エネルギー推進計画構成員の荒茶生産量実績</t>
    <phoneticPr fontId="3"/>
  </si>
  <si>
    <t>（２）省エネ型茶加工機械等の導入実績</t>
    <phoneticPr fontId="3"/>
  </si>
  <si>
    <t>碾茶</t>
    <rPh sb="0" eb="2">
      <t>テンチャ</t>
    </rPh>
    <phoneticPr fontId="3"/>
  </si>
  <si>
    <t>荒茶生産量実績</t>
    <rPh sb="0" eb="1">
      <t>アラ</t>
    </rPh>
    <rPh sb="1" eb="2">
      <t>チャ</t>
    </rPh>
    <rPh sb="2" eb="4">
      <t>セイサン</t>
    </rPh>
    <rPh sb="4" eb="5">
      <t>リョウ</t>
    </rPh>
    <rPh sb="5" eb="7">
      <t>ジッセキ</t>
    </rPh>
    <phoneticPr fontId="3"/>
  </si>
  <si>
    <t>省エネ型粗揉機</t>
  </si>
  <si>
    <t>省エネ型熱交換機</t>
    <phoneticPr fontId="3"/>
  </si>
  <si>
    <t>省エネ型火炉</t>
    <phoneticPr fontId="3"/>
  </si>
  <si>
    <t>その他の設備</t>
    <phoneticPr fontId="3"/>
  </si>
  <si>
    <t>省エネ型茶加工機械等の導入実績</t>
    <phoneticPr fontId="3"/>
  </si>
  <si>
    <t>煎茶等
（碾茶以外の茶）</t>
    <rPh sb="0" eb="2">
      <t>センチャ</t>
    </rPh>
    <rPh sb="2" eb="3">
      <t>トウ</t>
    </rPh>
    <rPh sb="5" eb="7">
      <t>テンチャ</t>
    </rPh>
    <rPh sb="7" eb="9">
      <t>イガイ</t>
    </rPh>
    <rPh sb="10" eb="11">
      <t>チャ</t>
    </rPh>
    <phoneticPr fontId="3"/>
  </si>
  <si>
    <t>別紙様式第３号ー２</t>
    <rPh sb="0" eb="5">
      <t>ベッシヨウシキダイ</t>
    </rPh>
    <rPh sb="6" eb="7">
      <t>ゴウ</t>
    </rPh>
    <phoneticPr fontId="3"/>
  </si>
  <si>
    <t>令和〇年度補填金支払額
（円）</t>
    <rPh sb="0" eb="2">
      <t>レイワ</t>
    </rPh>
    <rPh sb="3" eb="5">
      <t>ネンド</t>
    </rPh>
    <rPh sb="5" eb="8">
      <t>ホテンキン</t>
    </rPh>
    <rPh sb="8" eb="11">
      <t>シハライガク</t>
    </rPh>
    <rPh sb="13" eb="14">
      <t>エン</t>
    </rPh>
    <phoneticPr fontId="3"/>
  </si>
  <si>
    <t>令和〇年〇月～
令和〇年〇月</t>
    <rPh sb="0" eb="2">
      <t>レイワ</t>
    </rPh>
    <rPh sb="3" eb="4">
      <t>ネン</t>
    </rPh>
    <rPh sb="5" eb="6">
      <t>ガツ</t>
    </rPh>
    <rPh sb="8" eb="10">
      <t>レイワ</t>
    </rPh>
    <rPh sb="11" eb="12">
      <t>ネン</t>
    </rPh>
    <rPh sb="13" eb="14">
      <t>ガツ</t>
    </rPh>
    <phoneticPr fontId="3"/>
  </si>
  <si>
    <t>燃料購入数量及び燃料補填積立金の内訳（令和〇事業年度）</t>
    <rPh sb="0" eb="2">
      <t>ネンリョウ</t>
    </rPh>
    <rPh sb="2" eb="4">
      <t>コウニュウ</t>
    </rPh>
    <rPh sb="4" eb="6">
      <t>スウリョウ</t>
    </rPh>
    <rPh sb="6" eb="7">
      <t>オヨ</t>
    </rPh>
    <rPh sb="8" eb="10">
      <t>ネンリョウ</t>
    </rPh>
    <rPh sb="10" eb="12">
      <t>ホテン</t>
    </rPh>
    <rPh sb="12" eb="14">
      <t>ツミタテ</t>
    </rPh>
    <rPh sb="14" eb="15">
      <t>キン</t>
    </rPh>
    <rPh sb="16" eb="18">
      <t>ウチワケ</t>
    </rPh>
    <rPh sb="19" eb="21">
      <t>レイワ</t>
    </rPh>
    <rPh sb="22" eb="26">
      <t>ジギョウネンド</t>
    </rPh>
    <phoneticPr fontId="3"/>
  </si>
  <si>
    <r>
      <t>１　組織名　〇〇〇〇、　契約管理番号</t>
    </r>
    <r>
      <rPr>
        <u/>
        <sz val="11"/>
        <rFont val="游ゴシック"/>
        <family val="3"/>
        <charset val="128"/>
        <scheme val="minor"/>
      </rPr>
      <t>〇〇〇〇</t>
    </r>
    <rPh sb="2" eb="5">
      <t>ソシキメイ</t>
    </rPh>
    <rPh sb="12" eb="14">
      <t>ケイヤク</t>
    </rPh>
    <rPh sb="14" eb="18">
      <t>カンリバンゴウ</t>
    </rPh>
    <phoneticPr fontId="3"/>
  </si>
  <si>
    <r>
      <t xml:space="preserve">対象燃料購入数量
令和〇事業年度
</t>
    </r>
    <r>
      <rPr>
        <sz val="9"/>
        <rFont val="游ゴシック"/>
        <family val="3"/>
        <charset val="128"/>
        <scheme val="minor"/>
      </rPr>
      <t>（令和〇年４月～令和〇年10月分）</t>
    </r>
    <rPh sb="0" eb="2">
      <t>タイショウ</t>
    </rPh>
    <rPh sb="2" eb="4">
      <t>ネンリョウ</t>
    </rPh>
    <rPh sb="4" eb="8">
      <t>コウニュウスウリョウ</t>
    </rPh>
    <rPh sb="9" eb="11">
      <t>レイワ</t>
    </rPh>
    <rPh sb="12" eb="16">
      <t>ジギョウネンド</t>
    </rPh>
    <rPh sb="18" eb="20">
      <t>レイワ</t>
    </rPh>
    <rPh sb="21" eb="22">
      <t>ネン</t>
    </rPh>
    <rPh sb="23" eb="24">
      <t>ガツ</t>
    </rPh>
    <rPh sb="25" eb="27">
      <t>レイワ</t>
    </rPh>
    <rPh sb="28" eb="29">
      <t>ネン</t>
    </rPh>
    <rPh sb="31" eb="32">
      <t>ガツ</t>
    </rPh>
    <rPh sb="32" eb="33">
      <t>ブン</t>
    </rPh>
    <phoneticPr fontId="3"/>
  </si>
  <si>
    <r>
      <t xml:space="preserve">燃料補填積立金額（円）
令和〇事業年度
</t>
    </r>
    <r>
      <rPr>
        <sz val="9"/>
        <rFont val="游ゴシック"/>
        <family val="3"/>
        <charset val="128"/>
        <scheme val="minor"/>
      </rPr>
      <t>（令和〇年４月～令和〇年10月分）</t>
    </r>
    <rPh sb="0" eb="2">
      <t>ネンリョウ</t>
    </rPh>
    <rPh sb="2" eb="4">
      <t>ホテン</t>
    </rPh>
    <rPh sb="4" eb="8">
      <t>ツミタテキンガク</t>
    </rPh>
    <rPh sb="9" eb="10">
      <t>エン</t>
    </rPh>
    <phoneticPr fontId="3"/>
  </si>
  <si>
    <t>令和〇事業年度〇月茶加工用燃料購入実績報告書</t>
    <rPh sb="0" eb="2">
      <t>レイワ</t>
    </rPh>
    <rPh sb="3" eb="7">
      <t>ジギョウネンド</t>
    </rPh>
    <rPh sb="8" eb="9">
      <t>ガツ</t>
    </rPh>
    <rPh sb="9" eb="10">
      <t>チャ</t>
    </rPh>
    <rPh sb="10" eb="13">
      <t>カコウヨウ</t>
    </rPh>
    <rPh sb="13" eb="15">
      <t>ネンリョウ</t>
    </rPh>
    <rPh sb="15" eb="17">
      <t>コウニュウ</t>
    </rPh>
    <rPh sb="17" eb="19">
      <t>ジッセキ</t>
    </rPh>
    <rPh sb="19" eb="22">
      <t>ホウコクショ</t>
    </rPh>
    <phoneticPr fontId="3"/>
  </si>
  <si>
    <t>別紙様式第９－３号（第２４条第２項（２）関係）</t>
    <rPh sb="8" eb="9">
      <t>ゴウ</t>
    </rPh>
    <rPh sb="10" eb="11">
      <t>ダイ</t>
    </rPh>
    <rPh sb="13" eb="14">
      <t>ジョウ</t>
    </rPh>
    <rPh sb="14" eb="15">
      <t>ダイ</t>
    </rPh>
    <rPh sb="16" eb="17">
      <t>コウ</t>
    </rPh>
    <rPh sb="20" eb="22">
      <t>カンケイ</t>
    </rPh>
    <phoneticPr fontId="9"/>
  </si>
  <si>
    <t>別紙様式第９－２号（第２４条第２項（１）イ関係）</t>
    <rPh sb="8" eb="9">
      <t>ゴウ</t>
    </rPh>
    <rPh sb="10" eb="11">
      <t>ダイ</t>
    </rPh>
    <rPh sb="13" eb="14">
      <t>ジョウ</t>
    </rPh>
    <rPh sb="14" eb="15">
      <t>ダイ</t>
    </rPh>
    <rPh sb="16" eb="17">
      <t>コウ</t>
    </rPh>
    <rPh sb="21" eb="23">
      <t>カンケイ</t>
    </rPh>
    <phoneticPr fontId="9"/>
  </si>
  <si>
    <t>別紙様式第９－１号（第２４条第２項（１）ア関係）</t>
    <rPh sb="0" eb="2">
      <t>ベッシ</t>
    </rPh>
    <rPh sb="2" eb="4">
      <t>ヨウシキ</t>
    </rPh>
    <rPh sb="8" eb="9">
      <t>ゴウ</t>
    </rPh>
    <rPh sb="10" eb="11">
      <t>ダイ</t>
    </rPh>
    <rPh sb="13" eb="14">
      <t>ジョウ</t>
    </rPh>
    <rPh sb="14" eb="15">
      <t>ダイ</t>
    </rPh>
    <rPh sb="16" eb="17">
      <t>コウ</t>
    </rPh>
    <rPh sb="18" eb="19">
      <t>コウ</t>
    </rPh>
    <rPh sb="20" eb="22">
      <t>カンケイ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</si>
</sst>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Ｌ&quot;"/>
    <numFmt numFmtId="177" formatCode="#,###&quot;kg&quot;"/>
    <numFmt numFmtId="178" formatCode="#,###&quot;㎥&quot;"/>
    <numFmt numFmtId="179" formatCode="#,###\L"/>
    <numFmt numFmtId="180" formatCode="#,###&quot;円&quot;"/>
    <numFmt numFmtId="181" formatCode="#&quot;台&quot;"/>
    <numFmt numFmtId="182" formatCode="#,###&quot;工&quot;&quot;場&quot;"/>
    <numFmt numFmtId="183" formatCode="#,###&quot;L/工場&quot;"/>
    <numFmt numFmtId="184" formatCode="#,###\t"/>
    <numFmt numFmtId="185" formatCode="#,###&quot;t&quot;"/>
    <numFmt numFmtId="186" formatCode="0_);\(0\)"/>
    <numFmt numFmtId="187" formatCode="#,###&quot;台&quot;"/>
  </numFmts>
  <fonts count="20">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10"/>
      <color rgb="FF000000"/>
      <name val="ＭＳ ゴシック"/>
      <family val="3"/>
      <charset val="128"/>
    </font>
    <font>
      <sz val="11"/>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1"/>
      <color rgb="FFFF0000"/>
      <name val="游ゴシック"/>
      <family val="3"/>
      <charset val="128"/>
      <scheme val="minor"/>
    </font>
    <font>
      <u/>
      <sz val="11"/>
      <name val="游ゴシック"/>
      <family val="3"/>
      <charset val="128"/>
      <scheme val="minor"/>
    </font>
    <font>
      <sz val="10"/>
      <name val="游ゴシック"/>
      <family val="3"/>
      <charset val="128"/>
      <scheme val="minor"/>
    </font>
    <font>
      <sz val="11"/>
      <name val="游ゴシック"/>
      <family val="2"/>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uble">
        <color indexed="64"/>
      </bottom>
      <diagonal/>
    </border>
    <border>
      <left/>
      <right style="thin">
        <color indexed="64"/>
      </right>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3">
    <xf numFmtId="0" fontId="0" fillId="0" borderId="0"/>
    <xf numFmtId="9" fontId="2" fillId="0" borderId="0" applyFont="0" applyFill="0" applyBorder="0" applyAlignment="0" applyProtection="0">
      <alignment vertical="center"/>
    </xf>
    <xf numFmtId="0" fontId="1" fillId="0" borderId="0">
      <alignment vertical="center"/>
    </xf>
  </cellStyleXfs>
  <cellXfs count="219">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9" fontId="0" fillId="0" borderId="1" xfId="0" applyNumberFormat="1" applyBorder="1" applyAlignment="1">
      <alignment horizontal="center" vertical="center"/>
    </xf>
    <xf numFmtId="9" fontId="0" fillId="0" borderId="0" xfId="0" applyNumberFormat="1"/>
    <xf numFmtId="176" fontId="0" fillId="0" borderId="2" xfId="0" applyNumberFormat="1" applyBorder="1" applyAlignment="1">
      <alignment vertical="center"/>
    </xf>
    <xf numFmtId="177" fontId="0" fillId="0" borderId="4" xfId="0" applyNumberFormat="1" applyBorder="1" applyAlignment="1">
      <alignment vertical="center"/>
    </xf>
    <xf numFmtId="178" fontId="0" fillId="0" borderId="3" xfId="0" applyNumberFormat="1" applyBorder="1" applyAlignment="1">
      <alignment vertical="center"/>
    </xf>
    <xf numFmtId="176" fontId="0" fillId="0" borderId="1" xfId="0" applyNumberFormat="1" applyBorder="1" applyAlignment="1">
      <alignment vertical="center"/>
    </xf>
    <xf numFmtId="177" fontId="0" fillId="0" borderId="1" xfId="0" applyNumberFormat="1" applyBorder="1" applyAlignment="1">
      <alignment vertical="center"/>
    </xf>
    <xf numFmtId="178" fontId="0" fillId="0" borderId="1" xfId="0" applyNumberFormat="1" applyBorder="1" applyAlignment="1">
      <alignment vertical="center"/>
    </xf>
    <xf numFmtId="176" fontId="0" fillId="0" borderId="3" xfId="0" applyNumberFormat="1" applyBorder="1" applyAlignment="1">
      <alignment vertical="center"/>
    </xf>
    <xf numFmtId="178" fontId="0" fillId="0" borderId="8" xfId="0" applyNumberFormat="1" applyBorder="1" applyAlignment="1">
      <alignment vertical="center"/>
    </xf>
    <xf numFmtId="0" fontId="0" fillId="0" borderId="0" xfId="0" applyAlignment="1">
      <alignment horizontal="left" vertical="center"/>
    </xf>
    <xf numFmtId="179" fontId="0" fillId="0" borderId="1" xfId="0" applyNumberFormat="1" applyBorder="1" applyAlignment="1">
      <alignment vertical="center"/>
    </xf>
    <xf numFmtId="0" fontId="0" fillId="0" borderId="7" xfId="0" applyBorder="1" applyAlignment="1">
      <alignment vertical="center"/>
    </xf>
    <xf numFmtId="9" fontId="0" fillId="0" borderId="1" xfId="0" applyNumberFormat="1" applyBorder="1" applyAlignment="1">
      <alignment vertical="center"/>
    </xf>
    <xf numFmtId="9" fontId="0" fillId="0" borderId="3" xfId="0" applyNumberFormat="1" applyBorder="1" applyAlignment="1">
      <alignment horizontal="center" vertical="center"/>
    </xf>
    <xf numFmtId="179" fontId="0" fillId="0" borderId="7" xfId="0" applyNumberFormat="1" applyBorder="1" applyAlignment="1">
      <alignment vertical="center"/>
    </xf>
    <xf numFmtId="179" fontId="0" fillId="0" borderId="3" xfId="0" applyNumberFormat="1" applyBorder="1" applyAlignment="1">
      <alignment vertical="center"/>
    </xf>
    <xf numFmtId="177" fontId="0" fillId="0" borderId="7" xfId="0" applyNumberFormat="1" applyBorder="1" applyAlignment="1">
      <alignment vertical="center"/>
    </xf>
    <xf numFmtId="177" fontId="0" fillId="0" borderId="3" xfId="0" applyNumberFormat="1" applyBorder="1" applyAlignment="1">
      <alignment vertical="center"/>
    </xf>
    <xf numFmtId="178" fontId="0" fillId="0" borderId="7" xfId="0" applyNumberFormat="1" applyBorder="1" applyAlignment="1">
      <alignment vertical="center"/>
    </xf>
    <xf numFmtId="180" fontId="0" fillId="0" borderId="1" xfId="0" applyNumberFormat="1" applyBorder="1" applyAlignment="1">
      <alignment vertical="center"/>
    </xf>
    <xf numFmtId="180" fontId="0" fillId="0" borderId="7" xfId="0" applyNumberFormat="1" applyBorder="1" applyAlignment="1">
      <alignment vertical="center"/>
    </xf>
    <xf numFmtId="180" fontId="0" fillId="0" borderId="3" xfId="0" applyNumberFormat="1" applyBorder="1" applyAlignment="1">
      <alignment vertical="center"/>
    </xf>
    <xf numFmtId="0" fontId="0" fillId="0" borderId="1" xfId="0" applyBorder="1" applyAlignment="1">
      <alignment vertical="center" shrinkToFit="1"/>
    </xf>
    <xf numFmtId="0" fontId="0" fillId="0" borderId="7" xfId="0" applyBorder="1" applyAlignment="1">
      <alignment vertical="center" shrinkToFit="1"/>
    </xf>
    <xf numFmtId="0" fontId="0" fillId="0" borderId="0" xfId="0" applyAlignment="1">
      <alignment horizontal="right" vertical="center"/>
    </xf>
    <xf numFmtId="179" fontId="0" fillId="0" borderId="18" xfId="0" applyNumberFormat="1" applyBorder="1" applyAlignment="1">
      <alignment vertical="center"/>
    </xf>
    <xf numFmtId="177" fontId="0" fillId="0" borderId="19" xfId="0" applyNumberFormat="1" applyBorder="1" applyAlignment="1">
      <alignment vertical="center"/>
    </xf>
    <xf numFmtId="180" fontId="0" fillId="0" borderId="1" xfId="0" applyNumberFormat="1" applyBorder="1" applyAlignment="1">
      <alignment vertical="center" shrinkToFit="1"/>
    </xf>
    <xf numFmtId="179" fontId="0" fillId="0" borderId="1" xfId="0" applyNumberFormat="1" applyBorder="1" applyAlignment="1">
      <alignment vertical="center" shrinkToFit="1"/>
    </xf>
    <xf numFmtId="177" fontId="0" fillId="0" borderId="1" xfId="0" applyNumberFormat="1" applyBorder="1" applyAlignment="1">
      <alignment vertical="center" shrinkToFit="1"/>
    </xf>
    <xf numFmtId="178" fontId="0" fillId="0" borderId="1" xfId="0" applyNumberFormat="1" applyBorder="1" applyAlignment="1">
      <alignment vertical="center" shrinkToFit="1"/>
    </xf>
    <xf numFmtId="0" fontId="0" fillId="0" borderId="0" xfId="0" applyAlignment="1">
      <alignment vertical="center" shrinkToFit="1"/>
    </xf>
    <xf numFmtId="0" fontId="0" fillId="0" borderId="23" xfId="0" applyBorder="1" applyAlignment="1">
      <alignment vertical="center" shrinkToFit="1"/>
    </xf>
    <xf numFmtId="0" fontId="0" fillId="0" borderId="12" xfId="0" applyBorder="1" applyAlignment="1">
      <alignment vertical="center" shrinkToFit="1"/>
    </xf>
    <xf numFmtId="181" fontId="0" fillId="0" borderId="30" xfId="0" applyNumberFormat="1" applyBorder="1" applyAlignment="1">
      <alignment vertical="center" shrinkToFit="1"/>
    </xf>
    <xf numFmtId="181" fontId="0" fillId="0" borderId="25" xfId="0" applyNumberFormat="1" applyBorder="1" applyAlignment="1">
      <alignment vertical="center" shrinkToFit="1"/>
    </xf>
    <xf numFmtId="181" fontId="0" fillId="0" borderId="32" xfId="0" applyNumberFormat="1" applyBorder="1" applyAlignment="1">
      <alignment vertical="center" shrinkToFit="1"/>
    </xf>
    <xf numFmtId="181" fontId="0" fillId="0" borderId="31" xfId="0" applyNumberFormat="1" applyBorder="1" applyAlignment="1">
      <alignment vertical="center" shrinkToFit="1"/>
    </xf>
    <xf numFmtId="0" fontId="0" fillId="0" borderId="24" xfId="0" applyBorder="1" applyAlignment="1">
      <alignment horizontal="right" vertical="center" shrinkToFit="1"/>
    </xf>
    <xf numFmtId="179" fontId="0" fillId="0" borderId="26" xfId="0" applyNumberFormat="1" applyBorder="1" applyAlignment="1">
      <alignment horizontal="right" vertical="center" shrinkToFit="1"/>
    </xf>
    <xf numFmtId="179" fontId="0" fillId="0" borderId="28" xfId="0" applyNumberFormat="1" applyBorder="1" applyAlignment="1">
      <alignment horizontal="right" vertical="center" shrinkToFit="1"/>
    </xf>
    <xf numFmtId="177" fontId="0" fillId="0" borderId="27" xfId="0" applyNumberFormat="1" applyBorder="1" applyAlignment="1">
      <alignment horizontal="right" vertical="center" shrinkToFit="1"/>
    </xf>
    <xf numFmtId="177" fontId="0" fillId="0" borderId="28" xfId="0" applyNumberFormat="1" applyBorder="1" applyAlignment="1">
      <alignment horizontal="right" vertical="center" shrinkToFit="1"/>
    </xf>
    <xf numFmtId="0" fontId="0" fillId="0" borderId="23" xfId="0" applyBorder="1" applyAlignment="1">
      <alignment horizontal="right" vertical="center" shrinkToFit="1"/>
    </xf>
    <xf numFmtId="178" fontId="0" fillId="0" borderId="12" xfId="0" applyNumberFormat="1" applyBorder="1" applyAlignment="1">
      <alignment horizontal="right" vertical="center" shrinkToFit="1"/>
    </xf>
    <xf numFmtId="178" fontId="0" fillId="0" borderId="29" xfId="0" applyNumberFormat="1" applyBorder="1" applyAlignment="1">
      <alignment horizontal="right" vertical="center" shrinkToFit="1"/>
    </xf>
    <xf numFmtId="0" fontId="0" fillId="0" borderId="31" xfId="0" applyBorder="1" applyAlignment="1">
      <alignment vertical="center" shrinkToFit="1"/>
    </xf>
    <xf numFmtId="0" fontId="0" fillId="0" borderId="30" xfId="0" applyBorder="1" applyAlignment="1">
      <alignment vertical="center" shrinkToFit="1"/>
    </xf>
    <xf numFmtId="177" fontId="0" fillId="0" borderId="26" xfId="0" applyNumberFormat="1" applyBorder="1" applyAlignment="1">
      <alignment horizontal="right" vertical="center" shrinkToFit="1"/>
    </xf>
    <xf numFmtId="178" fontId="0" fillId="0" borderId="25" xfId="0" applyNumberFormat="1" applyBorder="1" applyAlignment="1">
      <alignment horizontal="right" vertical="center" shrinkToFit="1"/>
    </xf>
    <xf numFmtId="0" fontId="0" fillId="0" borderId="7" xfId="0" applyBorder="1" applyAlignment="1">
      <alignment horizontal="center" vertical="center" shrinkToFit="1"/>
    </xf>
    <xf numFmtId="179" fontId="0" fillId="0" borderId="27" xfId="0" applyNumberFormat="1" applyBorder="1" applyAlignment="1">
      <alignment horizontal="right" vertical="center" shrinkToFit="1"/>
    </xf>
    <xf numFmtId="0" fontId="0" fillId="0" borderId="40" xfId="0" applyBorder="1" applyAlignment="1">
      <alignment horizontal="right" vertical="center" shrinkToFit="1"/>
    </xf>
    <xf numFmtId="178" fontId="0" fillId="0" borderId="41" xfId="0" applyNumberFormat="1" applyBorder="1" applyAlignment="1">
      <alignment horizontal="right" vertical="center" shrinkToFit="1"/>
    </xf>
    <xf numFmtId="178" fontId="0" fillId="0" borderId="42" xfId="0" applyNumberFormat="1" applyBorder="1" applyAlignment="1">
      <alignment horizontal="right" vertical="center" shrinkToFit="1"/>
    </xf>
    <xf numFmtId="0" fontId="0" fillId="0" borderId="7" xfId="0" applyBorder="1" applyAlignment="1">
      <alignment horizontal="center" vertical="center"/>
    </xf>
    <xf numFmtId="0" fontId="1" fillId="0" borderId="0" xfId="2">
      <alignment vertical="center"/>
    </xf>
    <xf numFmtId="0" fontId="4" fillId="0" borderId="0" xfId="2" applyFont="1">
      <alignment vertical="center"/>
    </xf>
    <xf numFmtId="0" fontId="10" fillId="0" borderId="0" xfId="2" applyFont="1" applyAlignment="1">
      <alignment horizontal="right" vertical="center"/>
    </xf>
    <xf numFmtId="0" fontId="10" fillId="0" borderId="0" xfId="2" applyFont="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1" fillId="0" borderId="0" xfId="2" applyFont="1">
      <alignment vertical="center"/>
    </xf>
    <xf numFmtId="186" fontId="5" fillId="0" borderId="1" xfId="2" applyNumberFormat="1" applyFont="1" applyBorder="1" applyAlignment="1">
      <alignment horizontal="center" vertical="center"/>
    </xf>
    <xf numFmtId="0" fontId="11" fillId="0" borderId="1" xfId="2" applyFont="1" applyBorder="1">
      <alignment vertical="center"/>
    </xf>
    <xf numFmtId="0" fontId="5" fillId="0" borderId="1" xfId="2" applyFont="1" applyBorder="1" applyAlignment="1">
      <alignment horizontal="center" vertical="center" wrapText="1"/>
    </xf>
    <xf numFmtId="0" fontId="5" fillId="0" borderId="0" xfId="2" applyFont="1">
      <alignment vertical="center"/>
    </xf>
    <xf numFmtId="0" fontId="5" fillId="0" borderId="1" xfId="2" applyFont="1" applyBorder="1">
      <alignment vertical="center"/>
    </xf>
    <xf numFmtId="0" fontId="12" fillId="0" borderId="1" xfId="2" applyFont="1" applyBorder="1">
      <alignment vertical="center"/>
    </xf>
    <xf numFmtId="0" fontId="12" fillId="0" borderId="1" xfId="2" applyFont="1" applyBorder="1" applyAlignment="1">
      <alignment horizontal="center" vertical="center" readingOrder="1"/>
    </xf>
    <xf numFmtId="0" fontId="13" fillId="0" borderId="0" xfId="2" applyFont="1">
      <alignment vertical="center"/>
    </xf>
    <xf numFmtId="0" fontId="5" fillId="0" borderId="17" xfId="2" applyFont="1" applyBorder="1">
      <alignment vertical="center"/>
    </xf>
    <xf numFmtId="0" fontId="13" fillId="0" borderId="0" xfId="2" applyFont="1" applyAlignment="1">
      <alignment vertical="center" wrapText="1"/>
    </xf>
    <xf numFmtId="0" fontId="5" fillId="0" borderId="0" xfId="2" applyFont="1" applyAlignment="1"/>
    <xf numFmtId="0" fontId="14" fillId="0" borderId="0" xfId="2" applyFont="1">
      <alignment vertical="center"/>
    </xf>
    <xf numFmtId="0" fontId="10" fillId="0" borderId="0" xfId="2" applyFont="1" applyAlignment="1">
      <alignment horizontal="left" vertical="center"/>
    </xf>
    <xf numFmtId="0" fontId="5" fillId="0" borderId="0" xfId="2" applyFont="1" applyAlignment="1">
      <alignment horizontal="center" vertical="center"/>
    </xf>
    <xf numFmtId="0" fontId="5" fillId="0" borderId="1" xfId="2" applyFont="1" applyBorder="1" applyAlignment="1">
      <alignment horizontal="center" vertical="center"/>
    </xf>
    <xf numFmtId="0" fontId="5" fillId="0" borderId="21" xfId="2" applyFont="1" applyBorder="1">
      <alignment vertical="center"/>
    </xf>
    <xf numFmtId="0" fontId="5" fillId="0" borderId="22" xfId="2" applyFont="1" applyBorder="1">
      <alignment vertical="center"/>
    </xf>
    <xf numFmtId="0" fontId="5" fillId="0" borderId="6" xfId="2" applyFont="1" applyBorder="1" applyAlignment="1">
      <alignment horizontal="center" vertical="center"/>
    </xf>
    <xf numFmtId="0" fontId="5" fillId="0" borderId="15" xfId="2" applyFont="1" applyBorder="1">
      <alignment vertical="center"/>
    </xf>
    <xf numFmtId="0" fontId="5" fillId="0" borderId="16" xfId="2" applyFont="1" applyBorder="1">
      <alignment vertical="center"/>
    </xf>
    <xf numFmtId="0" fontId="10" fillId="0" borderId="0" xfId="2" applyFont="1" applyAlignment="1">
      <alignment horizontal="center" vertical="center"/>
    </xf>
    <xf numFmtId="0" fontId="1" fillId="0" borderId="0" xfId="2"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right" vertical="center"/>
    </xf>
    <xf numFmtId="177" fontId="0" fillId="0" borderId="6" xfId="0" applyNumberFormat="1" applyBorder="1" applyAlignment="1">
      <alignment horizontal="right" vertical="center"/>
    </xf>
    <xf numFmtId="187" fontId="0" fillId="0" borderId="1" xfId="0" applyNumberFormat="1" applyBorder="1" applyAlignment="1">
      <alignment horizontal="right" vertical="center"/>
    </xf>
    <xf numFmtId="0" fontId="6" fillId="0" borderId="1" xfId="0" applyFont="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21" xfId="0" applyBorder="1" applyAlignment="1">
      <alignment horizontal="center" vertical="center"/>
    </xf>
    <xf numFmtId="0" fontId="0" fillId="0" borderId="1" xfId="0" applyBorder="1" applyAlignment="1">
      <alignment horizontal="center" vertical="center" wrapText="1"/>
    </xf>
    <xf numFmtId="9" fontId="0" fillId="0" borderId="1" xfId="1" applyFont="1" applyBorder="1" applyAlignment="1">
      <alignment horizontal="right" vertical="center" shrinkToFit="1"/>
    </xf>
    <xf numFmtId="9" fontId="0" fillId="0" borderId="6" xfId="1" applyFont="1" applyBorder="1" applyAlignment="1">
      <alignment horizontal="right" vertical="center" shrinkToFit="1"/>
    </xf>
    <xf numFmtId="0" fontId="0" fillId="0" borderId="6" xfId="0" applyBorder="1" applyAlignment="1">
      <alignment horizontal="center" vertical="center" shrinkToFit="1"/>
    </xf>
    <xf numFmtId="0" fontId="0" fillId="0" borderId="1" xfId="0" applyBorder="1" applyAlignment="1">
      <alignment horizontal="left" vertical="top" shrinkToFit="1"/>
    </xf>
    <xf numFmtId="0" fontId="0" fillId="0" borderId="1" xfId="0"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left" vertical="top" shrinkToFit="1"/>
    </xf>
    <xf numFmtId="0" fontId="0" fillId="0" borderId="15" xfId="0" applyBorder="1" applyAlignment="1">
      <alignment horizontal="left" vertical="top" shrinkToFit="1"/>
    </xf>
    <xf numFmtId="0" fontId="0" fillId="0" borderId="16" xfId="0" applyBorder="1" applyAlignment="1">
      <alignment horizontal="left" vertical="top" shrinkToFit="1"/>
    </xf>
    <xf numFmtId="0" fontId="0" fillId="0" borderId="11" xfId="0" applyBorder="1" applyAlignment="1">
      <alignment horizontal="left" vertical="top" shrinkToFit="1"/>
    </xf>
    <xf numFmtId="0" fontId="0" fillId="0" borderId="17" xfId="0" applyBorder="1" applyAlignment="1">
      <alignment horizontal="left" vertical="top" shrinkToFit="1"/>
    </xf>
    <xf numFmtId="0" fontId="0" fillId="0" borderId="12" xfId="0" applyBorder="1" applyAlignment="1">
      <alignment horizontal="left" vertical="top" shrinkToFit="1"/>
    </xf>
    <xf numFmtId="183" fontId="0" fillId="0" borderId="1" xfId="0" applyNumberFormat="1" applyBorder="1" applyAlignment="1">
      <alignment horizontal="right" vertical="center" shrinkToFit="1"/>
    </xf>
    <xf numFmtId="182" fontId="0" fillId="0" borderId="1" xfId="0" applyNumberFormat="1" applyBorder="1" applyAlignment="1">
      <alignment horizontal="right" vertical="center" shrinkToFit="1"/>
    </xf>
    <xf numFmtId="179" fontId="0" fillId="0" borderId="14" xfId="0" applyNumberFormat="1" applyBorder="1" applyAlignment="1">
      <alignment horizontal="right" vertical="center" shrinkToFit="1"/>
    </xf>
    <xf numFmtId="179" fontId="0" fillId="0" borderId="16" xfId="0" applyNumberFormat="1" applyBorder="1" applyAlignment="1">
      <alignment horizontal="right" vertical="center" shrinkToFit="1"/>
    </xf>
    <xf numFmtId="179" fontId="0" fillId="0" borderId="15" xfId="0" applyNumberFormat="1" applyBorder="1" applyAlignment="1">
      <alignment horizontal="right"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4" fillId="0" borderId="15" xfId="0" applyFont="1" applyBorder="1" applyAlignment="1">
      <alignment horizontal="left" vertical="center" wrapText="1" shrinkToFit="1"/>
    </xf>
    <xf numFmtId="0" fontId="0" fillId="0" borderId="20" xfId="0" applyBorder="1" applyAlignment="1">
      <alignment horizontal="center" vertical="center" shrinkToFit="1"/>
    </xf>
    <xf numFmtId="179" fontId="0" fillId="0" borderId="9" xfId="0" applyNumberFormat="1" applyBorder="1" applyAlignment="1">
      <alignment horizontal="right" vertical="center" shrinkToFit="1"/>
    </xf>
    <xf numFmtId="179" fontId="0" fillId="0" borderId="10" xfId="0" applyNumberFormat="1" applyBorder="1" applyAlignment="1">
      <alignment horizontal="right" vertical="center" shrinkToFit="1"/>
    </xf>
    <xf numFmtId="0" fontId="0" fillId="0" borderId="7" xfId="0" applyBorder="1" applyAlignment="1">
      <alignment horizontal="center" vertical="center" shrinkToFit="1"/>
    </xf>
    <xf numFmtId="179" fontId="0" fillId="0" borderId="1" xfId="0" applyNumberFormat="1" applyBorder="1" applyAlignment="1">
      <alignment horizontal="right"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0" fillId="0" borderId="35" xfId="0" applyBorder="1" applyAlignment="1">
      <alignment horizontal="center" vertical="center" shrinkToFit="1"/>
    </xf>
    <xf numFmtId="179" fontId="0" fillId="0" borderId="0" xfId="0" applyNumberFormat="1" applyAlignment="1">
      <alignment horizontal="right" vertical="center" shrinkToFit="1"/>
    </xf>
    <xf numFmtId="185" fontId="0" fillId="0" borderId="1" xfId="0" applyNumberFormat="1" applyBorder="1" applyAlignment="1">
      <alignment horizontal="right" vertical="center" shrinkToFit="1"/>
    </xf>
    <xf numFmtId="0" fontId="0" fillId="0" borderId="20" xfId="0" applyBorder="1" applyAlignment="1">
      <alignment horizontal="left" vertical="top" shrinkToFit="1"/>
    </xf>
    <xf numFmtId="0" fontId="0" fillId="0" borderId="21" xfId="0" applyBorder="1" applyAlignment="1">
      <alignment horizontal="left" vertical="top" shrinkToFit="1"/>
    </xf>
    <xf numFmtId="0" fontId="0" fillId="0" borderId="22" xfId="0" applyBorder="1" applyAlignment="1">
      <alignment horizontal="left" vertical="top" shrinkToFit="1"/>
    </xf>
    <xf numFmtId="0" fontId="0" fillId="0" borderId="18" xfId="0" applyBorder="1" applyAlignment="1">
      <alignment horizontal="center" vertical="center" shrinkToFit="1"/>
    </xf>
    <xf numFmtId="0" fontId="0" fillId="0" borderId="13" xfId="0" applyBorder="1" applyAlignment="1">
      <alignment horizontal="center" vertical="center" shrinkToFit="1"/>
    </xf>
    <xf numFmtId="184" fontId="0" fillId="0" borderId="6" xfId="0" applyNumberFormat="1" applyBorder="1" applyAlignment="1">
      <alignment horizontal="right" vertical="center" shrinkToFit="1"/>
    </xf>
    <xf numFmtId="184" fontId="0" fillId="0" borderId="13" xfId="0" applyNumberFormat="1" applyBorder="1" applyAlignment="1">
      <alignment horizontal="right" vertical="center" shrinkToFit="1"/>
    </xf>
    <xf numFmtId="184" fontId="0" fillId="0" borderId="3" xfId="0" applyNumberFormat="1" applyBorder="1" applyAlignment="1">
      <alignment horizontal="right"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1" xfId="0" applyBorder="1" applyAlignment="1">
      <alignment horizontal="center" vertical="center" wrapText="1" shrinkToFit="1"/>
    </xf>
    <xf numFmtId="0" fontId="0" fillId="0" borderId="3" xfId="0" applyBorder="1" applyAlignment="1">
      <alignment horizontal="center" vertical="center"/>
    </xf>
    <xf numFmtId="179" fontId="0" fillId="0" borderId="3" xfId="0" applyNumberFormat="1" applyBorder="1" applyAlignment="1">
      <alignment horizontal="right" vertical="center" shrinkToFit="1"/>
    </xf>
    <xf numFmtId="0" fontId="0" fillId="0" borderId="3" xfId="0" applyBorder="1" applyAlignment="1">
      <alignment horizontal="left" vertical="top"/>
    </xf>
    <xf numFmtId="0" fontId="0" fillId="0" borderId="0" xfId="0" applyAlignment="1">
      <alignment horizontal="left" vertical="center" wrapText="1"/>
    </xf>
    <xf numFmtId="0" fontId="0" fillId="0" borderId="9" xfId="0" applyBorder="1" applyAlignment="1">
      <alignment horizontal="left" vertical="top" shrinkToFit="1"/>
    </xf>
    <xf numFmtId="0" fontId="0" fillId="0" borderId="0" xfId="0" applyAlignment="1">
      <alignment horizontal="left" vertical="top" shrinkToFit="1"/>
    </xf>
    <xf numFmtId="0" fontId="0" fillId="0" borderId="10" xfId="0" applyBorder="1" applyAlignment="1">
      <alignment horizontal="left" vertical="top" shrinkToFit="1"/>
    </xf>
    <xf numFmtId="0" fontId="0" fillId="0" borderId="8" xfId="0" applyBorder="1" applyAlignment="1">
      <alignment horizontal="center" vertical="center" shrinkToFit="1"/>
    </xf>
    <xf numFmtId="0" fontId="0" fillId="0" borderId="43" xfId="0" applyBorder="1" applyAlignment="1">
      <alignment horizontal="left" vertical="top" shrinkToFit="1"/>
    </xf>
    <xf numFmtId="0" fontId="0" fillId="0" borderId="44" xfId="0" applyBorder="1" applyAlignment="1">
      <alignment horizontal="left" vertical="top" shrinkToFit="1"/>
    </xf>
    <xf numFmtId="0" fontId="0" fillId="0" borderId="41" xfId="0" applyBorder="1" applyAlignment="1">
      <alignment horizontal="left" vertical="top" shrinkToFit="1"/>
    </xf>
    <xf numFmtId="0" fontId="0" fillId="0" borderId="7" xfId="0" applyBorder="1" applyAlignment="1">
      <alignment horizontal="center" vertical="center"/>
    </xf>
    <xf numFmtId="0" fontId="0" fillId="0" borderId="7" xfId="0" applyBorder="1" applyAlignment="1">
      <alignment horizontal="center" vertical="center" wrapText="1"/>
    </xf>
    <xf numFmtId="180" fontId="0" fillId="0" borderId="1" xfId="0" applyNumberForma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0" fillId="0" borderId="0" xfId="0" applyAlignment="1">
      <alignment horizontal="left"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6" fillId="0" borderId="1" xfId="0" applyFont="1" applyBorder="1" applyAlignment="1">
      <alignment horizontal="center" vertical="center" wrapText="1"/>
    </xf>
    <xf numFmtId="9" fontId="0" fillId="0" borderId="1" xfId="0" applyNumberFormat="1" applyBorder="1" applyAlignment="1">
      <alignment horizontal="center" vertical="center"/>
    </xf>
    <xf numFmtId="9" fontId="0" fillId="0" borderId="3" xfId="0" applyNumberFormat="1" applyBorder="1" applyAlignment="1">
      <alignment horizontal="center" vertical="center"/>
    </xf>
    <xf numFmtId="0" fontId="11" fillId="0" borderId="1" xfId="2" applyFont="1" applyBorder="1" applyAlignment="1">
      <alignment horizontal="left" vertical="center"/>
    </xf>
    <xf numFmtId="0" fontId="11" fillId="0" borderId="0" xfId="2" applyFont="1" applyAlignment="1">
      <alignment horizontal="left" vertical="center"/>
    </xf>
    <xf numFmtId="0" fontId="5" fillId="0" borderId="0" xfId="2" applyFont="1" applyAlignment="1">
      <alignment horizontal="right" vertical="center"/>
    </xf>
    <xf numFmtId="0" fontId="5" fillId="0" borderId="1" xfId="2" applyFont="1" applyBorder="1" applyAlignment="1">
      <alignment horizontal="left" vertical="center"/>
    </xf>
    <xf numFmtId="0" fontId="5" fillId="0" borderId="17" xfId="2" applyFont="1" applyBorder="1" applyAlignment="1">
      <alignment horizontal="center" vertical="center"/>
    </xf>
    <xf numFmtId="0" fontId="13" fillId="0" borderId="0" xfId="2" applyFont="1" applyAlignment="1">
      <alignment horizontal="center" vertical="center" wrapText="1"/>
    </xf>
    <xf numFmtId="0" fontId="11" fillId="0" borderId="1" xfId="2" applyFont="1" applyBorder="1" applyAlignment="1">
      <alignment horizontal="left" vertical="top"/>
    </xf>
    <xf numFmtId="0" fontId="11" fillId="0" borderId="1" xfId="2" applyFont="1" applyBorder="1" applyAlignment="1">
      <alignment horizontal="left" vertical="center" wrapText="1"/>
    </xf>
    <xf numFmtId="0" fontId="5" fillId="0" borderId="0" xfId="2" applyFont="1" applyAlignment="1">
      <alignment horizontal="center" vertic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6" fillId="0" borderId="0" xfId="0" applyFont="1" applyAlignment="1">
      <alignment vertical="center"/>
    </xf>
    <xf numFmtId="0" fontId="6" fillId="0" borderId="3" xfId="0" applyFont="1" applyBorder="1" applyAlignment="1">
      <alignment horizontal="center" vertical="center"/>
    </xf>
    <xf numFmtId="180" fontId="6" fillId="0" borderId="1" xfId="0" applyNumberFormat="1"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vertical="center" shrinkToFit="1"/>
    </xf>
    <xf numFmtId="179" fontId="6" fillId="0" borderId="1" xfId="0" applyNumberFormat="1" applyFont="1" applyBorder="1" applyAlignment="1">
      <alignment vertical="center"/>
    </xf>
    <xf numFmtId="177" fontId="6" fillId="0" borderId="1" xfId="0" applyNumberFormat="1" applyFont="1" applyBorder="1" applyAlignment="1">
      <alignment vertical="center"/>
    </xf>
    <xf numFmtId="178" fontId="6" fillId="0" borderId="1" xfId="0" applyNumberFormat="1" applyFont="1" applyBorder="1" applyAlignment="1">
      <alignment vertical="center"/>
    </xf>
    <xf numFmtId="180" fontId="6" fillId="0" borderId="1" xfId="0" applyNumberFormat="1"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6" fillId="0" borderId="0" xfId="0" applyFont="1"/>
  </cellXfs>
  <cellStyles count="3">
    <cellStyle name="パーセント" xfId="1" builtinId="5"/>
    <cellStyle name="標準" xfId="0" builtinId="0"/>
    <cellStyle name="標準 2" xfId="2" xr:uid="{66024E0F-45C3-4C46-BDB2-B1E32BDEDE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10</xdr:row>
          <xdr:rowOff>9525</xdr:rowOff>
        </xdr:from>
        <xdr:to>
          <xdr:col>1</xdr:col>
          <xdr:colOff>466725</xdr:colOff>
          <xdr:row>11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11</xdr:row>
          <xdr:rowOff>9525</xdr:rowOff>
        </xdr:from>
        <xdr:to>
          <xdr:col>1</xdr:col>
          <xdr:colOff>466725</xdr:colOff>
          <xdr:row>12</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9525</xdr:rowOff>
        </xdr:from>
        <xdr:to>
          <xdr:col>1</xdr:col>
          <xdr:colOff>466725</xdr:colOff>
          <xdr:row>13</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xdr:row>
          <xdr:rowOff>9525</xdr:rowOff>
        </xdr:from>
        <xdr:to>
          <xdr:col>1</xdr:col>
          <xdr:colOff>466725</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9525</xdr:rowOff>
        </xdr:from>
        <xdr:to>
          <xdr:col>1</xdr:col>
          <xdr:colOff>466725</xdr:colOff>
          <xdr:row>16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A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9525</xdr:rowOff>
        </xdr:from>
        <xdr:to>
          <xdr:col>1</xdr:col>
          <xdr:colOff>466725</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A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495300</xdr:colOff>
          <xdr:row>17</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A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9525</xdr:rowOff>
        </xdr:from>
        <xdr:to>
          <xdr:col>1</xdr:col>
          <xdr:colOff>485775</xdr:colOff>
          <xdr:row>20</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A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466725</xdr:colOff>
          <xdr:row>19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A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9525</xdr:rowOff>
        </xdr:from>
        <xdr:to>
          <xdr:col>1</xdr:col>
          <xdr:colOff>466725</xdr:colOff>
          <xdr:row>22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A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9525</xdr:rowOff>
        </xdr:from>
        <xdr:to>
          <xdr:col>1</xdr:col>
          <xdr:colOff>476250</xdr:colOff>
          <xdr:row>22</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A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28</xdr:row>
          <xdr:rowOff>9525</xdr:rowOff>
        </xdr:from>
        <xdr:to>
          <xdr:col>1</xdr:col>
          <xdr:colOff>485775</xdr:colOff>
          <xdr:row>28</xdr:row>
          <xdr:rowOff>409575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A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9525</xdr:rowOff>
        </xdr:from>
        <xdr:to>
          <xdr:col>1</xdr:col>
          <xdr:colOff>485775</xdr:colOff>
          <xdr:row>30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A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495300</xdr:colOff>
          <xdr:row>34</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A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24</xdr:row>
          <xdr:rowOff>9525</xdr:rowOff>
        </xdr:from>
        <xdr:to>
          <xdr:col>1</xdr:col>
          <xdr:colOff>466725</xdr:colOff>
          <xdr:row>25</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A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26</xdr:row>
          <xdr:rowOff>9525</xdr:rowOff>
        </xdr:from>
        <xdr:to>
          <xdr:col>1</xdr:col>
          <xdr:colOff>466725</xdr:colOff>
          <xdr:row>27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A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31</xdr:row>
          <xdr:rowOff>9525</xdr:rowOff>
        </xdr:from>
        <xdr:to>
          <xdr:col>1</xdr:col>
          <xdr:colOff>466725</xdr:colOff>
          <xdr:row>32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A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466725</xdr:colOff>
          <xdr:row>33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A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9525</xdr:rowOff>
        </xdr:from>
        <xdr:to>
          <xdr:col>1</xdr:col>
          <xdr:colOff>466725</xdr:colOff>
          <xdr:row>35</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A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10</xdr:row>
          <xdr:rowOff>9525</xdr:rowOff>
        </xdr:from>
        <xdr:to>
          <xdr:col>1</xdr:col>
          <xdr:colOff>485775</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9525</xdr:rowOff>
        </xdr:from>
        <xdr:to>
          <xdr:col>1</xdr:col>
          <xdr:colOff>485775</xdr:colOff>
          <xdr:row>19</xdr:row>
          <xdr:rowOff>219075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B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xdr:row>
          <xdr:rowOff>352425</xdr:rowOff>
        </xdr:from>
        <xdr:to>
          <xdr:col>1</xdr:col>
          <xdr:colOff>466725</xdr:colOff>
          <xdr:row>15</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B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9525</xdr:rowOff>
        </xdr:from>
        <xdr:to>
          <xdr:col>1</xdr:col>
          <xdr:colOff>457200</xdr:colOff>
          <xdr:row>18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B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17</xdr:row>
          <xdr:rowOff>238125</xdr:rowOff>
        </xdr:from>
        <xdr:to>
          <xdr:col>1</xdr:col>
          <xdr:colOff>457200</xdr:colOff>
          <xdr:row>19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B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219075</xdr:rowOff>
        </xdr:from>
        <xdr:to>
          <xdr:col>1</xdr:col>
          <xdr:colOff>457200</xdr:colOff>
          <xdr:row>20</xdr:row>
          <xdr:rowOff>400050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B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85725</xdr:rowOff>
        </xdr:from>
        <xdr:to>
          <xdr:col>1</xdr:col>
          <xdr:colOff>485775</xdr:colOff>
          <xdr:row>11</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B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15</xdr:row>
          <xdr:rowOff>0</xdr:rowOff>
        </xdr:from>
        <xdr:to>
          <xdr:col>1</xdr:col>
          <xdr:colOff>466725</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B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409575</xdr:rowOff>
        </xdr:from>
        <xdr:to>
          <xdr:col>1</xdr:col>
          <xdr:colOff>485775</xdr:colOff>
          <xdr:row>13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B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13</xdr:row>
          <xdr:rowOff>0</xdr:rowOff>
        </xdr:from>
        <xdr:to>
          <xdr:col>7</xdr:col>
          <xdr:colOff>38100</xdr:colOff>
          <xdr:row>13</xdr:row>
          <xdr:rowOff>228600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B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19</xdr:row>
          <xdr:rowOff>209550</xdr:rowOff>
        </xdr:from>
        <xdr:to>
          <xdr:col>7</xdr:col>
          <xdr:colOff>19050</xdr:colOff>
          <xdr:row>20</xdr:row>
          <xdr:rowOff>209550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B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409575</xdr:rowOff>
        </xdr:from>
        <xdr:to>
          <xdr:col>1</xdr:col>
          <xdr:colOff>485775</xdr:colOff>
          <xdr:row>21</xdr:row>
          <xdr:rowOff>200025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B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1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workbookViewId="0">
      <selection activeCell="N28" sqref="N28"/>
    </sheetView>
  </sheetViews>
  <sheetFormatPr defaultColWidth="9" defaultRowHeight="18.75"/>
  <cols>
    <col min="1" max="1" width="0.75" style="1" customWidth="1"/>
    <col min="2" max="2" width="6.25" style="1" customWidth="1"/>
    <col min="3" max="6" width="11.125" style="1" customWidth="1"/>
    <col min="7" max="8" width="10.75" style="1" customWidth="1"/>
    <col min="9" max="9" width="5" style="1" customWidth="1"/>
    <col min="10" max="16384" width="9" style="1"/>
  </cols>
  <sheetData>
    <row r="1" spans="1:9">
      <c r="A1" s="1" t="s">
        <v>33</v>
      </c>
    </row>
    <row r="2" spans="1:9">
      <c r="A2" s="1" t="s">
        <v>39</v>
      </c>
    </row>
    <row r="4" spans="1:9">
      <c r="A4" s="1" t="s">
        <v>34</v>
      </c>
    </row>
    <row r="5" spans="1:9" ht="56.25" customHeight="1">
      <c r="B5" s="106" t="s">
        <v>2</v>
      </c>
      <c r="C5" s="106" t="s">
        <v>28</v>
      </c>
      <c r="D5" s="104" t="s">
        <v>37</v>
      </c>
      <c r="E5" s="109"/>
      <c r="F5" s="105"/>
      <c r="G5" s="110" t="s">
        <v>35</v>
      </c>
      <c r="H5" s="107" t="s">
        <v>36</v>
      </c>
      <c r="I5" s="106" t="s">
        <v>6</v>
      </c>
    </row>
    <row r="6" spans="1:9">
      <c r="B6" s="106"/>
      <c r="C6" s="106"/>
      <c r="D6" s="4" t="s">
        <v>8</v>
      </c>
      <c r="E6" s="4" t="s">
        <v>9</v>
      </c>
      <c r="F6" s="4" t="s">
        <v>10</v>
      </c>
      <c r="G6" s="110"/>
      <c r="H6" s="108"/>
      <c r="I6" s="106"/>
    </row>
    <row r="7" spans="1:9">
      <c r="B7" s="36"/>
      <c r="C7" s="36"/>
      <c r="D7" s="42"/>
      <c r="E7" s="43"/>
      <c r="F7" s="44"/>
      <c r="G7" s="41"/>
      <c r="H7" s="41"/>
      <c r="I7" s="12"/>
    </row>
    <row r="8" spans="1:9">
      <c r="B8" s="36"/>
      <c r="C8" s="36"/>
      <c r="D8" s="42"/>
      <c r="E8" s="43"/>
      <c r="F8" s="44"/>
      <c r="G8" s="41"/>
      <c r="H8" s="41"/>
      <c r="I8" s="12"/>
    </row>
    <row r="9" spans="1:9">
      <c r="B9" s="36"/>
      <c r="C9" s="36"/>
      <c r="D9" s="42"/>
      <c r="E9" s="43"/>
      <c r="F9" s="44"/>
      <c r="G9" s="41"/>
      <c r="H9" s="41"/>
      <c r="I9" s="12"/>
    </row>
    <row r="10" spans="1:9">
      <c r="B10" s="36"/>
      <c r="C10" s="36"/>
      <c r="D10" s="42"/>
      <c r="E10" s="43"/>
      <c r="F10" s="44"/>
      <c r="G10" s="41"/>
      <c r="H10" s="41"/>
      <c r="I10" s="12"/>
    </row>
    <row r="11" spans="1:9">
      <c r="B11" s="36"/>
      <c r="C11" s="36"/>
      <c r="D11" s="42"/>
      <c r="E11" s="43"/>
      <c r="F11" s="44"/>
      <c r="G11" s="41"/>
      <c r="H11" s="41"/>
      <c r="I11" s="12"/>
    </row>
    <row r="12" spans="1:9">
      <c r="B12" s="36"/>
      <c r="C12" s="36"/>
      <c r="D12" s="42"/>
      <c r="E12" s="43"/>
      <c r="F12" s="44"/>
      <c r="G12" s="41"/>
      <c r="H12" s="41"/>
      <c r="I12" s="12"/>
    </row>
    <row r="13" spans="1:9">
      <c r="B13" s="36"/>
      <c r="C13" s="36"/>
      <c r="D13" s="42"/>
      <c r="E13" s="43"/>
      <c r="F13" s="44"/>
      <c r="G13" s="41"/>
      <c r="H13" s="41"/>
      <c r="I13" s="12"/>
    </row>
    <row r="14" spans="1:9">
      <c r="B14" s="36"/>
      <c r="C14" s="36"/>
      <c r="D14" s="42"/>
      <c r="E14" s="43"/>
      <c r="F14" s="44"/>
      <c r="G14" s="41"/>
      <c r="H14" s="41"/>
      <c r="I14" s="12"/>
    </row>
    <row r="15" spans="1:9">
      <c r="B15" s="36"/>
      <c r="C15" s="36"/>
      <c r="D15" s="42"/>
      <c r="E15" s="43"/>
      <c r="F15" s="44"/>
      <c r="G15" s="41"/>
      <c r="H15" s="41"/>
      <c r="I15" s="12"/>
    </row>
    <row r="16" spans="1:9">
      <c r="B16" s="36"/>
      <c r="C16" s="36"/>
      <c r="D16" s="42"/>
      <c r="E16" s="43"/>
      <c r="F16" s="44"/>
      <c r="G16" s="41"/>
      <c r="H16" s="41"/>
      <c r="I16" s="12"/>
    </row>
    <row r="17" spans="2:9">
      <c r="B17" s="36"/>
      <c r="C17" s="36"/>
      <c r="D17" s="42"/>
      <c r="E17" s="43"/>
      <c r="F17" s="44"/>
      <c r="G17" s="41"/>
      <c r="H17" s="41"/>
      <c r="I17" s="12"/>
    </row>
    <row r="18" spans="2:9">
      <c r="B18" s="36"/>
      <c r="C18" s="36"/>
      <c r="D18" s="42"/>
      <c r="E18" s="43"/>
      <c r="F18" s="44"/>
      <c r="G18" s="41"/>
      <c r="H18" s="41"/>
      <c r="I18" s="12"/>
    </row>
    <row r="19" spans="2:9">
      <c r="B19" s="36"/>
      <c r="C19" s="36"/>
      <c r="D19" s="42"/>
      <c r="E19" s="43"/>
      <c r="F19" s="44"/>
      <c r="G19" s="41"/>
      <c r="H19" s="41"/>
      <c r="I19" s="12"/>
    </row>
    <row r="20" spans="2:9">
      <c r="B20" s="36"/>
      <c r="C20" s="36"/>
      <c r="D20" s="42"/>
      <c r="E20" s="43"/>
      <c r="F20" s="44"/>
      <c r="G20" s="41"/>
      <c r="H20" s="41"/>
      <c r="I20" s="12"/>
    </row>
    <row r="21" spans="2:9">
      <c r="B21" s="36"/>
      <c r="C21" s="36"/>
      <c r="D21" s="42"/>
      <c r="E21" s="43"/>
      <c r="F21" s="44"/>
      <c r="G21" s="41"/>
      <c r="H21" s="41"/>
      <c r="I21" s="12"/>
    </row>
    <row r="22" spans="2:9">
      <c r="B22" s="36"/>
      <c r="C22" s="36"/>
      <c r="D22" s="42"/>
      <c r="E22" s="43"/>
      <c r="F22" s="44"/>
      <c r="G22" s="41"/>
      <c r="H22" s="41"/>
      <c r="I22" s="12"/>
    </row>
    <row r="23" spans="2:9">
      <c r="B23" s="36"/>
      <c r="C23" s="36"/>
      <c r="D23" s="42"/>
      <c r="E23" s="43"/>
      <c r="F23" s="44"/>
      <c r="G23" s="41"/>
      <c r="H23" s="41"/>
      <c r="I23" s="12"/>
    </row>
    <row r="24" spans="2:9">
      <c r="B24" s="36"/>
      <c r="C24" s="36"/>
      <c r="D24" s="42"/>
      <c r="E24" s="43"/>
      <c r="F24" s="44"/>
      <c r="G24" s="41"/>
      <c r="H24" s="41"/>
      <c r="I24" s="12"/>
    </row>
    <row r="25" spans="2:9">
      <c r="B25" s="36"/>
      <c r="C25" s="36"/>
      <c r="D25" s="42"/>
      <c r="E25" s="43"/>
      <c r="F25" s="44"/>
      <c r="G25" s="41"/>
      <c r="H25" s="41"/>
      <c r="I25" s="12"/>
    </row>
    <row r="26" spans="2:9">
      <c r="B26" s="36"/>
      <c r="C26" s="36"/>
      <c r="D26" s="42"/>
      <c r="E26" s="43"/>
      <c r="F26" s="44"/>
      <c r="G26" s="41"/>
      <c r="H26" s="41"/>
      <c r="I26" s="12"/>
    </row>
    <row r="27" spans="2:9">
      <c r="B27" s="36"/>
      <c r="C27" s="36"/>
      <c r="D27" s="42"/>
      <c r="E27" s="43"/>
      <c r="F27" s="44"/>
      <c r="G27" s="41"/>
      <c r="H27" s="41"/>
      <c r="I27" s="12"/>
    </row>
    <row r="28" spans="2:9">
      <c r="B28" s="36"/>
      <c r="C28" s="36"/>
      <c r="D28" s="42"/>
      <c r="E28" s="43"/>
      <c r="F28" s="44"/>
      <c r="G28" s="41"/>
      <c r="H28" s="41"/>
      <c r="I28" s="12"/>
    </row>
    <row r="29" spans="2:9">
      <c r="B29" s="36"/>
      <c r="C29" s="36"/>
      <c r="D29" s="42"/>
      <c r="E29" s="43"/>
      <c r="F29" s="44"/>
      <c r="G29" s="41"/>
      <c r="H29" s="41"/>
      <c r="I29" s="12"/>
    </row>
    <row r="30" spans="2:9">
      <c r="B30" s="36"/>
      <c r="C30" s="36"/>
      <c r="D30" s="42"/>
      <c r="E30" s="43"/>
      <c r="F30" s="44"/>
      <c r="G30" s="41"/>
      <c r="H30" s="41"/>
      <c r="I30" s="12"/>
    </row>
    <row r="31" spans="2:9">
      <c r="B31" s="36"/>
      <c r="C31" s="36"/>
      <c r="D31" s="42"/>
      <c r="E31" s="43"/>
      <c r="F31" s="44"/>
      <c r="G31" s="41"/>
      <c r="H31" s="41"/>
      <c r="I31" s="12"/>
    </row>
    <row r="32" spans="2:9">
      <c r="B32" s="36"/>
      <c r="C32" s="36"/>
      <c r="D32" s="42"/>
      <c r="E32" s="43"/>
      <c r="F32" s="44"/>
      <c r="G32" s="41"/>
      <c r="H32" s="41"/>
      <c r="I32" s="12"/>
    </row>
    <row r="33" spans="2:9">
      <c r="B33" s="36"/>
      <c r="C33" s="36"/>
      <c r="D33" s="42"/>
      <c r="E33" s="43"/>
      <c r="F33" s="44"/>
      <c r="G33" s="41"/>
      <c r="H33" s="41"/>
      <c r="I33" s="12"/>
    </row>
    <row r="34" spans="2:9">
      <c r="B34" s="36"/>
      <c r="C34" s="36"/>
      <c r="D34" s="42"/>
      <c r="E34" s="43"/>
      <c r="F34" s="44"/>
      <c r="G34" s="41"/>
      <c r="H34" s="41"/>
      <c r="I34" s="12"/>
    </row>
    <row r="35" spans="2:9">
      <c r="B35" s="36"/>
      <c r="C35" s="36"/>
      <c r="D35" s="42"/>
      <c r="E35" s="43"/>
      <c r="F35" s="44"/>
      <c r="G35" s="41"/>
      <c r="H35" s="41"/>
      <c r="I35" s="12"/>
    </row>
    <row r="36" spans="2:9">
      <c r="B36" s="104" t="s">
        <v>38</v>
      </c>
      <c r="C36" s="105"/>
      <c r="D36" s="42">
        <f>SUM(D7:D35)</f>
        <v>0</v>
      </c>
      <c r="E36" s="43">
        <f>SUM(E7:E35)</f>
        <v>0</v>
      </c>
      <c r="F36" s="44">
        <f>SUM(F7:F35)</f>
        <v>0</v>
      </c>
      <c r="G36" s="41">
        <f>SUM(G7:G35)</f>
        <v>0</v>
      </c>
      <c r="H36" s="41">
        <f>SUM(H7:H35)</f>
        <v>0</v>
      </c>
      <c r="I36" s="12"/>
    </row>
  </sheetData>
  <mergeCells count="7">
    <mergeCell ref="B36:C36"/>
    <mergeCell ref="I5:I6"/>
    <mergeCell ref="H5:H6"/>
    <mergeCell ref="D5:F5"/>
    <mergeCell ref="B5:B6"/>
    <mergeCell ref="C5:C6"/>
    <mergeCell ref="G5:G6"/>
  </mergeCells>
  <phoneticPr fontId="3"/>
  <pageMargins left="0.2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7"/>
  <sheetViews>
    <sheetView workbookViewId="0">
      <selection activeCell="D5" sqref="D5"/>
    </sheetView>
  </sheetViews>
  <sheetFormatPr defaultRowHeight="18.75"/>
  <cols>
    <col min="1" max="1" width="6" customWidth="1"/>
    <col min="2" max="2" width="21" customWidth="1"/>
    <col min="4" max="4" width="9" style="3"/>
    <col min="5" max="5" width="18.75" customWidth="1"/>
    <col min="7" max="7" width="9" hidden="1" customWidth="1"/>
  </cols>
  <sheetData>
    <row r="1" spans="1:7">
      <c r="A1" s="218" t="s">
        <v>0</v>
      </c>
      <c r="B1" s="218"/>
    </row>
    <row r="2" spans="1:7">
      <c r="A2" s="218" t="s">
        <v>141</v>
      </c>
      <c r="B2" s="218"/>
    </row>
    <row r="3" spans="1:7">
      <c r="A3" s="218"/>
      <c r="B3" s="218"/>
    </row>
    <row r="4" spans="1:7">
      <c r="A4" t="s">
        <v>1</v>
      </c>
    </row>
    <row r="5" spans="1:7" ht="37.5">
      <c r="A5" s="4" t="s">
        <v>2</v>
      </c>
      <c r="B5" s="5" t="s">
        <v>7</v>
      </c>
      <c r="C5" s="4" t="s">
        <v>3</v>
      </c>
      <c r="D5" s="4" t="s">
        <v>4</v>
      </c>
      <c r="E5" s="4" t="s">
        <v>5</v>
      </c>
      <c r="F5" s="4" t="s">
        <v>6</v>
      </c>
    </row>
    <row r="6" spans="1:7">
      <c r="A6" s="106"/>
      <c r="B6" s="106"/>
      <c r="C6" s="187"/>
      <c r="D6" s="8" t="s">
        <v>8</v>
      </c>
      <c r="E6" s="15">
        <v>0</v>
      </c>
      <c r="F6" s="106"/>
      <c r="G6" s="14">
        <f>C6</f>
        <v>0</v>
      </c>
    </row>
    <row r="7" spans="1:7">
      <c r="A7" s="106"/>
      <c r="B7" s="106"/>
      <c r="C7" s="106"/>
      <c r="D7" s="9" t="s">
        <v>9</v>
      </c>
      <c r="E7" s="16">
        <v>0</v>
      </c>
      <c r="F7" s="106"/>
      <c r="G7" s="14">
        <f>C6</f>
        <v>0</v>
      </c>
    </row>
    <row r="8" spans="1:7">
      <c r="A8" s="106"/>
      <c r="B8" s="106"/>
      <c r="C8" s="106"/>
      <c r="D8" s="6" t="s">
        <v>10</v>
      </c>
      <c r="E8" s="17">
        <v>0</v>
      </c>
      <c r="F8" s="106"/>
      <c r="G8" s="14">
        <f>C6</f>
        <v>0</v>
      </c>
    </row>
    <row r="9" spans="1:7">
      <c r="A9" s="106"/>
      <c r="B9" s="106"/>
      <c r="C9" s="187"/>
      <c r="D9" s="7" t="s">
        <v>8</v>
      </c>
      <c r="E9" s="15"/>
      <c r="F9" s="106"/>
      <c r="G9" s="14">
        <f t="shared" ref="G9" si="0">C9</f>
        <v>0</v>
      </c>
    </row>
    <row r="10" spans="1:7">
      <c r="A10" s="106"/>
      <c r="B10" s="106"/>
      <c r="C10" s="106"/>
      <c r="D10" s="9" t="s">
        <v>9</v>
      </c>
      <c r="E10" s="16"/>
      <c r="F10" s="106"/>
      <c r="G10" s="14">
        <f t="shared" ref="G10" si="1">C9</f>
        <v>0</v>
      </c>
    </row>
    <row r="11" spans="1:7">
      <c r="A11" s="106"/>
      <c r="B11" s="106"/>
      <c r="C11" s="106"/>
      <c r="D11" s="6" t="s">
        <v>10</v>
      </c>
      <c r="E11" s="17"/>
      <c r="F11" s="106"/>
      <c r="G11" s="14">
        <f t="shared" ref="G11" si="2">C9</f>
        <v>0</v>
      </c>
    </row>
    <row r="12" spans="1:7">
      <c r="A12" s="106"/>
      <c r="B12" s="106"/>
      <c r="C12" s="187"/>
      <c r="D12" s="7" t="s">
        <v>8</v>
      </c>
      <c r="E12" s="15"/>
      <c r="F12" s="106"/>
      <c r="G12" s="14">
        <f t="shared" ref="G12" si="3">C12</f>
        <v>0</v>
      </c>
    </row>
    <row r="13" spans="1:7">
      <c r="A13" s="106"/>
      <c r="B13" s="106"/>
      <c r="C13" s="106"/>
      <c r="D13" s="9" t="s">
        <v>9</v>
      </c>
      <c r="E13" s="16"/>
      <c r="F13" s="106"/>
      <c r="G13" s="14">
        <f t="shared" ref="G13" si="4">C12</f>
        <v>0</v>
      </c>
    </row>
    <row r="14" spans="1:7">
      <c r="A14" s="106"/>
      <c r="B14" s="106"/>
      <c r="C14" s="106"/>
      <c r="D14" s="6" t="s">
        <v>10</v>
      </c>
      <c r="E14" s="17"/>
      <c r="F14" s="106"/>
      <c r="G14" s="14">
        <f t="shared" ref="G14" si="5">C12</f>
        <v>0</v>
      </c>
    </row>
    <row r="15" spans="1:7">
      <c r="A15" s="106"/>
      <c r="B15" s="106"/>
      <c r="C15" s="187"/>
      <c r="D15" s="7" t="s">
        <v>8</v>
      </c>
      <c r="E15" s="15"/>
      <c r="F15" s="106"/>
      <c r="G15" s="14">
        <f t="shared" ref="G15" si="6">C15</f>
        <v>0</v>
      </c>
    </row>
    <row r="16" spans="1:7">
      <c r="A16" s="106"/>
      <c r="B16" s="106"/>
      <c r="C16" s="106"/>
      <c r="D16" s="9" t="s">
        <v>9</v>
      </c>
      <c r="E16" s="16"/>
      <c r="F16" s="106"/>
      <c r="G16" s="14">
        <f t="shared" ref="G16" si="7">C15</f>
        <v>0</v>
      </c>
    </row>
    <row r="17" spans="1:7">
      <c r="A17" s="106"/>
      <c r="B17" s="106"/>
      <c r="C17" s="106"/>
      <c r="D17" s="6" t="s">
        <v>10</v>
      </c>
      <c r="E17" s="17"/>
      <c r="F17" s="106"/>
      <c r="G17" s="14">
        <f t="shared" ref="G17" si="8">C15</f>
        <v>0</v>
      </c>
    </row>
    <row r="18" spans="1:7">
      <c r="A18" s="106"/>
      <c r="B18" s="106"/>
      <c r="C18" s="187"/>
      <c r="D18" s="7" t="s">
        <v>8</v>
      </c>
      <c r="E18" s="15"/>
      <c r="F18" s="106"/>
      <c r="G18" s="14">
        <f t="shared" ref="G18" si="9">C18</f>
        <v>0</v>
      </c>
    </row>
    <row r="19" spans="1:7">
      <c r="A19" s="106"/>
      <c r="B19" s="106"/>
      <c r="C19" s="106"/>
      <c r="D19" s="9" t="s">
        <v>9</v>
      </c>
      <c r="E19" s="16"/>
      <c r="F19" s="106"/>
      <c r="G19" s="14">
        <f t="shared" ref="G19" si="10">C18</f>
        <v>0</v>
      </c>
    </row>
    <row r="20" spans="1:7">
      <c r="A20" s="106"/>
      <c r="B20" s="106"/>
      <c r="C20" s="106"/>
      <c r="D20" s="6" t="s">
        <v>10</v>
      </c>
      <c r="E20" s="17"/>
      <c r="F20" s="106"/>
      <c r="G20" s="14">
        <f t="shared" ref="G20" si="11">C18</f>
        <v>0</v>
      </c>
    </row>
    <row r="21" spans="1:7">
      <c r="A21" s="106"/>
      <c r="B21" s="106"/>
      <c r="C21" s="187"/>
      <c r="D21" s="7" t="s">
        <v>8</v>
      </c>
      <c r="E21" s="15"/>
      <c r="F21" s="106"/>
      <c r="G21" s="14">
        <f t="shared" ref="G21" si="12">C21</f>
        <v>0</v>
      </c>
    </row>
    <row r="22" spans="1:7">
      <c r="A22" s="106"/>
      <c r="B22" s="106"/>
      <c r="C22" s="106"/>
      <c r="D22" s="9" t="s">
        <v>9</v>
      </c>
      <c r="E22" s="16"/>
      <c r="F22" s="106"/>
      <c r="G22" s="14">
        <f t="shared" ref="G22" si="13">C21</f>
        <v>0</v>
      </c>
    </row>
    <row r="23" spans="1:7">
      <c r="A23" s="106"/>
      <c r="B23" s="106"/>
      <c r="C23" s="106"/>
      <c r="D23" s="6" t="s">
        <v>10</v>
      </c>
      <c r="E23" s="17"/>
      <c r="F23" s="106"/>
      <c r="G23" s="14">
        <f t="shared" ref="G23" si="14">C21</f>
        <v>0</v>
      </c>
    </row>
    <row r="24" spans="1:7">
      <c r="A24" s="106"/>
      <c r="B24" s="106"/>
      <c r="C24" s="187"/>
      <c r="D24" s="7" t="s">
        <v>8</v>
      </c>
      <c r="E24" s="15"/>
      <c r="F24" s="106"/>
      <c r="G24" s="14">
        <f t="shared" ref="G24" si="15">C24</f>
        <v>0</v>
      </c>
    </row>
    <row r="25" spans="1:7">
      <c r="A25" s="106"/>
      <c r="B25" s="106"/>
      <c r="C25" s="106"/>
      <c r="D25" s="9" t="s">
        <v>9</v>
      </c>
      <c r="E25" s="16"/>
      <c r="F25" s="106"/>
      <c r="G25" s="14">
        <f t="shared" ref="G25" si="16">C24</f>
        <v>0</v>
      </c>
    </row>
    <row r="26" spans="1:7">
      <c r="A26" s="106"/>
      <c r="B26" s="106"/>
      <c r="C26" s="106"/>
      <c r="D26" s="6" t="s">
        <v>10</v>
      </c>
      <c r="E26" s="17"/>
      <c r="F26" s="106"/>
      <c r="G26" s="14">
        <f t="shared" ref="G26" si="17">C24</f>
        <v>0</v>
      </c>
    </row>
    <row r="27" spans="1:7">
      <c r="A27" s="106"/>
      <c r="B27" s="106"/>
      <c r="C27" s="187"/>
      <c r="D27" s="7" t="s">
        <v>8</v>
      </c>
      <c r="E27" s="15"/>
      <c r="F27" s="106"/>
      <c r="G27" s="14">
        <f t="shared" ref="G27" si="18">C27</f>
        <v>0</v>
      </c>
    </row>
    <row r="28" spans="1:7">
      <c r="A28" s="106"/>
      <c r="B28" s="106"/>
      <c r="C28" s="106"/>
      <c r="D28" s="9" t="s">
        <v>9</v>
      </c>
      <c r="E28" s="16"/>
      <c r="F28" s="106"/>
      <c r="G28" s="14">
        <f t="shared" ref="G28" si="19">C27</f>
        <v>0</v>
      </c>
    </row>
    <row r="29" spans="1:7">
      <c r="A29" s="106"/>
      <c r="B29" s="106"/>
      <c r="C29" s="106"/>
      <c r="D29" s="6" t="s">
        <v>10</v>
      </c>
      <c r="E29" s="17"/>
      <c r="F29" s="106"/>
      <c r="G29" s="14">
        <f t="shared" ref="G29" si="20">C27</f>
        <v>0</v>
      </c>
    </row>
    <row r="30" spans="1:7">
      <c r="A30" s="106"/>
      <c r="B30" s="106"/>
      <c r="C30" s="187"/>
      <c r="D30" s="7" t="s">
        <v>8</v>
      </c>
      <c r="E30" s="15"/>
      <c r="F30" s="106"/>
      <c r="G30" s="14">
        <f t="shared" ref="G30" si="21">C30</f>
        <v>0</v>
      </c>
    </row>
    <row r="31" spans="1:7">
      <c r="A31" s="106"/>
      <c r="B31" s="106"/>
      <c r="C31" s="106"/>
      <c r="D31" s="9" t="s">
        <v>9</v>
      </c>
      <c r="E31" s="16"/>
      <c r="F31" s="106"/>
      <c r="G31" s="14">
        <f t="shared" ref="G31" si="22">C30</f>
        <v>0</v>
      </c>
    </row>
    <row r="32" spans="1:7">
      <c r="A32" s="106"/>
      <c r="B32" s="106"/>
      <c r="C32" s="106"/>
      <c r="D32" s="6" t="s">
        <v>10</v>
      </c>
      <c r="E32" s="17"/>
      <c r="F32" s="106"/>
      <c r="G32" s="14">
        <f t="shared" ref="G32" si="23">C30</f>
        <v>0</v>
      </c>
    </row>
    <row r="33" spans="1:7">
      <c r="A33" s="106"/>
      <c r="B33" s="106"/>
      <c r="C33" s="187"/>
      <c r="D33" s="7" t="s">
        <v>8</v>
      </c>
      <c r="E33" s="15"/>
      <c r="F33" s="106"/>
      <c r="G33" s="14">
        <f t="shared" ref="G33" si="24">C33</f>
        <v>0</v>
      </c>
    </row>
    <row r="34" spans="1:7">
      <c r="A34" s="106"/>
      <c r="B34" s="106"/>
      <c r="C34" s="106"/>
      <c r="D34" s="9" t="s">
        <v>9</v>
      </c>
      <c r="E34" s="16"/>
      <c r="F34" s="106"/>
      <c r="G34" s="14">
        <f t="shared" ref="G34" si="25">C33</f>
        <v>0</v>
      </c>
    </row>
    <row r="35" spans="1:7">
      <c r="A35" s="106"/>
      <c r="B35" s="106"/>
      <c r="C35" s="106"/>
      <c r="D35" s="6" t="s">
        <v>10</v>
      </c>
      <c r="E35" s="17"/>
      <c r="F35" s="106"/>
      <c r="G35" s="14">
        <f t="shared" ref="G35" si="26">C33</f>
        <v>0</v>
      </c>
    </row>
    <row r="36" spans="1:7">
      <c r="A36" s="106"/>
      <c r="B36" s="106"/>
      <c r="C36" s="187"/>
      <c r="D36" s="7" t="s">
        <v>8</v>
      </c>
      <c r="E36" s="15"/>
      <c r="F36" s="106"/>
      <c r="G36" s="14">
        <f t="shared" ref="G36" si="27">C36</f>
        <v>0</v>
      </c>
    </row>
    <row r="37" spans="1:7">
      <c r="A37" s="106"/>
      <c r="B37" s="106"/>
      <c r="C37" s="106"/>
      <c r="D37" s="9" t="s">
        <v>9</v>
      </c>
      <c r="E37" s="16"/>
      <c r="F37" s="106"/>
      <c r="G37" s="14">
        <f t="shared" ref="G37" si="28">C36</f>
        <v>0</v>
      </c>
    </row>
    <row r="38" spans="1:7">
      <c r="A38" s="106"/>
      <c r="B38" s="106"/>
      <c r="C38" s="106"/>
      <c r="D38" s="6" t="s">
        <v>10</v>
      </c>
      <c r="E38" s="17"/>
      <c r="F38" s="106"/>
      <c r="G38" s="14">
        <f t="shared" ref="G38" si="29">C36</f>
        <v>0</v>
      </c>
    </row>
    <row r="39" spans="1:7">
      <c r="A39" s="106"/>
      <c r="B39" s="106"/>
      <c r="C39" s="187"/>
      <c r="D39" s="7" t="s">
        <v>8</v>
      </c>
      <c r="E39" s="15"/>
      <c r="F39" s="106"/>
      <c r="G39" s="14">
        <f t="shared" ref="G39" si="30">C39</f>
        <v>0</v>
      </c>
    </row>
    <row r="40" spans="1:7">
      <c r="A40" s="106"/>
      <c r="B40" s="106"/>
      <c r="C40" s="106"/>
      <c r="D40" s="9" t="s">
        <v>9</v>
      </c>
      <c r="E40" s="16"/>
      <c r="F40" s="106"/>
      <c r="G40" s="14">
        <f t="shared" ref="G40" si="31">C39</f>
        <v>0</v>
      </c>
    </row>
    <row r="41" spans="1:7">
      <c r="A41" s="106"/>
      <c r="B41" s="106"/>
      <c r="C41" s="106"/>
      <c r="D41" s="6" t="s">
        <v>10</v>
      </c>
      <c r="E41" s="17"/>
      <c r="F41" s="106"/>
      <c r="G41" s="14">
        <f t="shared" ref="G41" si="32">C39</f>
        <v>0</v>
      </c>
    </row>
    <row r="42" spans="1:7">
      <c r="A42" s="106"/>
      <c r="B42" s="106"/>
      <c r="C42" s="187"/>
      <c r="D42" s="7" t="s">
        <v>8</v>
      </c>
      <c r="E42" s="15"/>
      <c r="F42" s="106"/>
      <c r="G42" s="14">
        <f t="shared" ref="G42" si="33">C42</f>
        <v>0</v>
      </c>
    </row>
    <row r="43" spans="1:7">
      <c r="A43" s="106"/>
      <c r="B43" s="106"/>
      <c r="C43" s="106"/>
      <c r="D43" s="9" t="s">
        <v>9</v>
      </c>
      <c r="E43" s="16"/>
      <c r="F43" s="106"/>
      <c r="G43" s="14">
        <f t="shared" ref="G43" si="34">C42</f>
        <v>0</v>
      </c>
    </row>
    <row r="44" spans="1:7">
      <c r="A44" s="106"/>
      <c r="B44" s="106"/>
      <c r="C44" s="106"/>
      <c r="D44" s="6" t="s">
        <v>10</v>
      </c>
      <c r="E44" s="17"/>
      <c r="F44" s="106"/>
      <c r="G44" s="14">
        <f t="shared" ref="G44" si="35">C42</f>
        <v>0</v>
      </c>
    </row>
    <row r="45" spans="1:7">
      <c r="A45" s="106"/>
      <c r="B45" s="106"/>
      <c r="C45" s="187"/>
      <c r="D45" s="7" t="s">
        <v>8</v>
      </c>
      <c r="E45" s="15"/>
      <c r="F45" s="106"/>
      <c r="G45" s="14">
        <f t="shared" ref="G45" si="36">C45</f>
        <v>0</v>
      </c>
    </row>
    <row r="46" spans="1:7">
      <c r="A46" s="106"/>
      <c r="B46" s="106"/>
      <c r="C46" s="106"/>
      <c r="D46" s="9" t="s">
        <v>9</v>
      </c>
      <c r="E46" s="16"/>
      <c r="F46" s="106"/>
      <c r="G46" s="14">
        <f t="shared" ref="G46" si="37">C45</f>
        <v>0</v>
      </c>
    </row>
    <row r="47" spans="1:7">
      <c r="A47" s="106"/>
      <c r="B47" s="106"/>
      <c r="C47" s="106"/>
      <c r="D47" s="6" t="s">
        <v>10</v>
      </c>
      <c r="E47" s="17"/>
      <c r="F47" s="106"/>
      <c r="G47" s="14">
        <f t="shared" ref="G47" si="38">C45</f>
        <v>0</v>
      </c>
    </row>
    <row r="48" spans="1:7">
      <c r="A48" s="106"/>
      <c r="B48" s="106"/>
      <c r="C48" s="187"/>
      <c r="D48" s="7" t="s">
        <v>8</v>
      </c>
      <c r="E48" s="15"/>
      <c r="F48" s="106"/>
      <c r="G48" s="14">
        <f t="shared" ref="G48" si="39">C48</f>
        <v>0</v>
      </c>
    </row>
    <row r="49" spans="1:7">
      <c r="A49" s="106"/>
      <c r="B49" s="106"/>
      <c r="C49" s="106"/>
      <c r="D49" s="9" t="s">
        <v>9</v>
      </c>
      <c r="E49" s="16"/>
      <c r="F49" s="106"/>
      <c r="G49" s="14">
        <f t="shared" ref="G49" si="40">C48</f>
        <v>0</v>
      </c>
    </row>
    <row r="50" spans="1:7">
      <c r="A50" s="106"/>
      <c r="B50" s="106"/>
      <c r="C50" s="106"/>
      <c r="D50" s="6" t="s">
        <v>10</v>
      </c>
      <c r="E50" s="17"/>
      <c r="F50" s="106"/>
      <c r="G50" s="14">
        <f t="shared" ref="G50" si="41">C48</f>
        <v>0</v>
      </c>
    </row>
    <row r="51" spans="1:7">
      <c r="A51" s="106"/>
      <c r="B51" s="106"/>
      <c r="C51" s="187"/>
      <c r="D51" s="7" t="s">
        <v>8</v>
      </c>
      <c r="E51" s="15"/>
      <c r="F51" s="106"/>
      <c r="G51" s="14">
        <f t="shared" ref="G51" si="42">C51</f>
        <v>0</v>
      </c>
    </row>
    <row r="52" spans="1:7">
      <c r="A52" s="106"/>
      <c r="B52" s="106"/>
      <c r="C52" s="106"/>
      <c r="D52" s="9" t="s">
        <v>9</v>
      </c>
      <c r="E52" s="16"/>
      <c r="F52" s="106"/>
      <c r="G52" s="14">
        <f t="shared" ref="G52" si="43">C51</f>
        <v>0</v>
      </c>
    </row>
    <row r="53" spans="1:7">
      <c r="A53" s="106"/>
      <c r="B53" s="106"/>
      <c r="C53" s="106"/>
      <c r="D53" s="6" t="s">
        <v>10</v>
      </c>
      <c r="E53" s="17"/>
      <c r="F53" s="106"/>
      <c r="G53" s="14">
        <f t="shared" ref="G53" si="44">C51</f>
        <v>0</v>
      </c>
    </row>
    <row r="54" spans="1:7">
      <c r="A54" s="106"/>
      <c r="B54" s="106"/>
      <c r="C54" s="187"/>
      <c r="D54" s="7" t="s">
        <v>8</v>
      </c>
      <c r="E54" s="15"/>
      <c r="F54" s="106"/>
      <c r="G54" s="14">
        <f t="shared" ref="G54" si="45">C54</f>
        <v>0</v>
      </c>
    </row>
    <row r="55" spans="1:7">
      <c r="A55" s="106"/>
      <c r="B55" s="106"/>
      <c r="C55" s="106"/>
      <c r="D55" s="9" t="s">
        <v>9</v>
      </c>
      <c r="E55" s="16"/>
      <c r="F55" s="106"/>
      <c r="G55" s="14">
        <f t="shared" ref="G55" si="46">C54</f>
        <v>0</v>
      </c>
    </row>
    <row r="56" spans="1:7">
      <c r="A56" s="106"/>
      <c r="B56" s="106"/>
      <c r="C56" s="106"/>
      <c r="D56" s="6" t="s">
        <v>10</v>
      </c>
      <c r="E56" s="17"/>
      <c r="F56" s="106"/>
      <c r="G56" s="14">
        <f t="shared" ref="G56" si="47">C54</f>
        <v>0</v>
      </c>
    </row>
    <row r="57" spans="1:7">
      <c r="A57" s="106"/>
      <c r="B57" s="106"/>
      <c r="C57" s="187"/>
      <c r="D57" s="7" t="s">
        <v>8</v>
      </c>
      <c r="E57" s="15"/>
      <c r="F57" s="106"/>
      <c r="G57" s="14">
        <f t="shared" ref="G57" si="48">C57</f>
        <v>0</v>
      </c>
    </row>
    <row r="58" spans="1:7">
      <c r="A58" s="106"/>
      <c r="B58" s="106"/>
      <c r="C58" s="106"/>
      <c r="D58" s="9" t="s">
        <v>9</v>
      </c>
      <c r="E58" s="16"/>
      <c r="F58" s="106"/>
      <c r="G58" s="14">
        <f t="shared" ref="G58" si="49">C57</f>
        <v>0</v>
      </c>
    </row>
    <row r="59" spans="1:7">
      <c r="A59" s="106"/>
      <c r="B59" s="106"/>
      <c r="C59" s="106"/>
      <c r="D59" s="6" t="s">
        <v>10</v>
      </c>
      <c r="E59" s="17"/>
      <c r="F59" s="106"/>
      <c r="G59" s="14">
        <f t="shared" ref="G59" si="50">C57</f>
        <v>0</v>
      </c>
    </row>
    <row r="60" spans="1:7">
      <c r="A60" s="106"/>
      <c r="B60" s="106"/>
      <c r="C60" s="187"/>
      <c r="D60" s="7" t="s">
        <v>8</v>
      </c>
      <c r="E60" s="15"/>
      <c r="F60" s="106"/>
      <c r="G60" s="14">
        <f t="shared" ref="G60" si="51">C60</f>
        <v>0</v>
      </c>
    </row>
    <row r="61" spans="1:7">
      <c r="A61" s="106"/>
      <c r="B61" s="106"/>
      <c r="C61" s="106"/>
      <c r="D61" s="9" t="s">
        <v>9</v>
      </c>
      <c r="E61" s="16"/>
      <c r="F61" s="106"/>
      <c r="G61" s="14">
        <f t="shared" ref="G61" si="52">C60</f>
        <v>0</v>
      </c>
    </row>
    <row r="62" spans="1:7">
      <c r="A62" s="106"/>
      <c r="B62" s="106"/>
      <c r="C62" s="106"/>
      <c r="D62" s="6" t="s">
        <v>10</v>
      </c>
      <c r="E62" s="17"/>
      <c r="F62" s="106"/>
      <c r="G62" s="14">
        <f t="shared" ref="G62" si="53">C60</f>
        <v>0</v>
      </c>
    </row>
    <row r="63" spans="1:7">
      <c r="A63" s="106"/>
      <c r="B63" s="106"/>
      <c r="C63" s="187"/>
      <c r="D63" s="7" t="s">
        <v>8</v>
      </c>
      <c r="E63" s="15"/>
      <c r="F63" s="106"/>
      <c r="G63" s="14">
        <f t="shared" ref="G63" si="54">C63</f>
        <v>0</v>
      </c>
    </row>
    <row r="64" spans="1:7">
      <c r="A64" s="106"/>
      <c r="B64" s="106"/>
      <c r="C64" s="106"/>
      <c r="D64" s="9" t="s">
        <v>9</v>
      </c>
      <c r="E64" s="16"/>
      <c r="F64" s="106"/>
      <c r="G64" s="14">
        <f t="shared" ref="G64" si="55">C63</f>
        <v>0</v>
      </c>
    </row>
    <row r="65" spans="1:7" ht="19.5" thickBot="1">
      <c r="A65" s="169"/>
      <c r="B65" s="169"/>
      <c r="C65" s="169"/>
      <c r="D65" s="10" t="s">
        <v>10</v>
      </c>
      <c r="E65" s="22"/>
      <c r="F65" s="169"/>
      <c r="G65" s="14">
        <f t="shared" ref="G65" si="56">C63</f>
        <v>0</v>
      </c>
    </row>
    <row r="66" spans="1:7" ht="19.5" thickTop="1">
      <c r="A66" s="158" t="s">
        <v>11</v>
      </c>
      <c r="B66" s="158"/>
      <c r="C66" s="188">
        <v>1.1499999999999999</v>
      </c>
      <c r="D66" s="6" t="s">
        <v>8</v>
      </c>
      <c r="E66" s="21">
        <f>SUMIFS(E6:E65,G6:G65,"=115%",D6:D65,"=A重油")</f>
        <v>0</v>
      </c>
      <c r="F66" s="158"/>
    </row>
    <row r="67" spans="1:7">
      <c r="A67" s="106"/>
      <c r="B67" s="106"/>
      <c r="C67" s="106"/>
      <c r="D67" s="4" t="s">
        <v>9</v>
      </c>
      <c r="E67" s="19">
        <f>SUMIFS(E6:E65,G6:G65,"=115%",D6:D65,"=LPガス")</f>
        <v>0</v>
      </c>
      <c r="F67" s="106"/>
    </row>
    <row r="68" spans="1:7">
      <c r="A68" s="106"/>
      <c r="B68" s="106"/>
      <c r="C68" s="106"/>
      <c r="D68" s="4" t="s">
        <v>10</v>
      </c>
      <c r="E68" s="20">
        <f>SUMIFS(E6:E65,G6:G65,"=115%",D6:D65,"=LNG")</f>
        <v>0</v>
      </c>
      <c r="F68" s="106"/>
    </row>
    <row r="69" spans="1:7">
      <c r="A69" s="106"/>
      <c r="B69" s="106"/>
      <c r="C69" s="187">
        <v>1.3</v>
      </c>
      <c r="D69" s="4" t="s">
        <v>8</v>
      </c>
      <c r="E69" s="18">
        <f t="shared" ref="E69" si="57">SUMIFS(E9:E68,G9:G68,"=115%",D9:D68,"=A重油")</f>
        <v>0</v>
      </c>
      <c r="F69" s="106"/>
    </row>
    <row r="70" spans="1:7">
      <c r="A70" s="106"/>
      <c r="B70" s="106"/>
      <c r="C70" s="106"/>
      <c r="D70" s="4" t="s">
        <v>9</v>
      </c>
      <c r="E70" s="19">
        <f t="shared" ref="E70" si="58">SUMIFS(E9:E68,G9:G68,"=115%",D9:D68,"=LPガス")</f>
        <v>0</v>
      </c>
      <c r="F70" s="106"/>
    </row>
    <row r="71" spans="1:7">
      <c r="A71" s="106"/>
      <c r="B71" s="106"/>
      <c r="C71" s="106"/>
      <c r="D71" s="4" t="s">
        <v>10</v>
      </c>
      <c r="E71" s="20">
        <f t="shared" ref="E71" si="59">SUMIFS(E9:E68,G9:G68,"=115%",D9:D68,"=LNG")</f>
        <v>0</v>
      </c>
      <c r="F71" s="106"/>
    </row>
    <row r="72" spans="1:7">
      <c r="A72" s="106"/>
      <c r="B72" s="106"/>
      <c r="C72" s="187">
        <v>1.5</v>
      </c>
      <c r="D72" s="4" t="s">
        <v>8</v>
      </c>
      <c r="E72" s="18">
        <f t="shared" ref="E72" si="60">SUMIFS(E12:E71,G12:G71,"=115%",D12:D71,"=A重油")</f>
        <v>0</v>
      </c>
      <c r="F72" s="106"/>
    </row>
    <row r="73" spans="1:7">
      <c r="A73" s="106"/>
      <c r="B73" s="106"/>
      <c r="C73" s="106"/>
      <c r="D73" s="4" t="s">
        <v>9</v>
      </c>
      <c r="E73" s="19">
        <f t="shared" ref="E73" si="61">SUMIFS(E12:E71,G12:G71,"=115%",D12:D71,"=LPガス")</f>
        <v>0</v>
      </c>
      <c r="F73" s="106"/>
    </row>
    <row r="74" spans="1:7">
      <c r="A74" s="106"/>
      <c r="B74" s="106"/>
      <c r="C74" s="106"/>
      <c r="D74" s="4" t="s">
        <v>10</v>
      </c>
      <c r="E74" s="20">
        <f t="shared" ref="E74" si="62">SUMIFS(E12:E71,G12:G71,"=115%",D12:D71,"=LNG")</f>
        <v>0</v>
      </c>
      <c r="F74" s="106"/>
    </row>
    <row r="75" spans="1:7">
      <c r="A75" s="106"/>
      <c r="B75" s="106"/>
      <c r="C75" s="187">
        <v>1.7</v>
      </c>
      <c r="D75" s="4" t="s">
        <v>8</v>
      </c>
      <c r="E75" s="18">
        <f t="shared" ref="E75" si="63">SUMIFS(E15:E74,G15:G74,"=115%",D15:D74,"=A重油")</f>
        <v>0</v>
      </c>
      <c r="F75" s="106"/>
    </row>
    <row r="76" spans="1:7">
      <c r="A76" s="106"/>
      <c r="B76" s="106"/>
      <c r="C76" s="106"/>
      <c r="D76" s="4" t="s">
        <v>9</v>
      </c>
      <c r="E76" s="19">
        <f t="shared" ref="E76" si="64">SUMIFS(E15:E74,G15:G74,"=115%",D15:D74,"=LPガス")</f>
        <v>0</v>
      </c>
      <c r="F76" s="106"/>
    </row>
    <row r="77" spans="1:7">
      <c r="A77" s="106"/>
      <c r="B77" s="106"/>
      <c r="C77" s="106"/>
      <c r="D77" s="4" t="s">
        <v>10</v>
      </c>
      <c r="E77" s="20">
        <f t="shared" ref="E77" si="65">SUMIFS(E15:E74,G15:G74,"=115%",D15:D74,"=LNG")</f>
        <v>0</v>
      </c>
      <c r="F77" s="106"/>
    </row>
  </sheetData>
  <mergeCells count="89">
    <mergeCell ref="C6:C8"/>
    <mergeCell ref="B6:B8"/>
    <mergeCell ref="A6:A8"/>
    <mergeCell ref="F6:F8"/>
    <mergeCell ref="A9:A11"/>
    <mergeCell ref="B9:B11"/>
    <mergeCell ref="C9:C11"/>
    <mergeCell ref="F9:F11"/>
    <mergeCell ref="A12:A14"/>
    <mergeCell ref="B12:B14"/>
    <mergeCell ref="C12:C14"/>
    <mergeCell ref="F12:F14"/>
    <mergeCell ref="A15:A17"/>
    <mergeCell ref="B15:B17"/>
    <mergeCell ref="C15:C17"/>
    <mergeCell ref="F15:F17"/>
    <mergeCell ref="A18:A20"/>
    <mergeCell ref="B18:B20"/>
    <mergeCell ref="C18:C20"/>
    <mergeCell ref="F18:F20"/>
    <mergeCell ref="A21:A23"/>
    <mergeCell ref="B21:B23"/>
    <mergeCell ref="C21:C23"/>
    <mergeCell ref="F21:F23"/>
    <mergeCell ref="A24:A26"/>
    <mergeCell ref="B24:B26"/>
    <mergeCell ref="C24:C26"/>
    <mergeCell ref="F24:F26"/>
    <mergeCell ref="A27:A29"/>
    <mergeCell ref="B27:B29"/>
    <mergeCell ref="C27:C29"/>
    <mergeCell ref="F27:F29"/>
    <mergeCell ref="A30:A32"/>
    <mergeCell ref="B30:B32"/>
    <mergeCell ref="C30:C32"/>
    <mergeCell ref="F30:F32"/>
    <mergeCell ref="A33:A35"/>
    <mergeCell ref="B33:B35"/>
    <mergeCell ref="C33:C35"/>
    <mergeCell ref="F33:F35"/>
    <mergeCell ref="A36:A38"/>
    <mergeCell ref="B36:B38"/>
    <mergeCell ref="C36:C38"/>
    <mergeCell ref="F36:F38"/>
    <mergeCell ref="A39:A41"/>
    <mergeCell ref="B39:B41"/>
    <mergeCell ref="C39:C41"/>
    <mergeCell ref="F39:F41"/>
    <mergeCell ref="A42:A44"/>
    <mergeCell ref="B42:B44"/>
    <mergeCell ref="C42:C44"/>
    <mergeCell ref="F42:F44"/>
    <mergeCell ref="A45:A47"/>
    <mergeCell ref="B45:B47"/>
    <mergeCell ref="C45:C47"/>
    <mergeCell ref="F45:F47"/>
    <mergeCell ref="A48:A50"/>
    <mergeCell ref="B48:B50"/>
    <mergeCell ref="C48:C50"/>
    <mergeCell ref="F48:F50"/>
    <mergeCell ref="A51:A53"/>
    <mergeCell ref="B51:B53"/>
    <mergeCell ref="C51:C53"/>
    <mergeCell ref="F51:F53"/>
    <mergeCell ref="A60:A62"/>
    <mergeCell ref="B60:B62"/>
    <mergeCell ref="C60:C62"/>
    <mergeCell ref="F60:F62"/>
    <mergeCell ref="A54:A56"/>
    <mergeCell ref="B54:B56"/>
    <mergeCell ref="C54:C56"/>
    <mergeCell ref="F54:F56"/>
    <mergeCell ref="A57:A59"/>
    <mergeCell ref="B57:B59"/>
    <mergeCell ref="C57:C59"/>
    <mergeCell ref="F57:F59"/>
    <mergeCell ref="A63:A65"/>
    <mergeCell ref="B63:B65"/>
    <mergeCell ref="C63:C65"/>
    <mergeCell ref="F63:F65"/>
    <mergeCell ref="C66:C68"/>
    <mergeCell ref="F66:F68"/>
    <mergeCell ref="A66:B77"/>
    <mergeCell ref="C69:C71"/>
    <mergeCell ref="F69:F71"/>
    <mergeCell ref="C72:C74"/>
    <mergeCell ref="F72:F74"/>
    <mergeCell ref="C75:C77"/>
    <mergeCell ref="F75:F77"/>
  </mergeCells>
  <phoneticPr fontId="3"/>
  <dataValidations count="1">
    <dataValidation type="list" allowBlank="1" showInputMessage="1" showErrorMessage="1" sqref="C6:C77" xr:uid="{00000000-0002-0000-0800-000000000000}">
      <formula1>"115%,130%,150%,170%"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B2CE2-AEB3-4C5F-8A2C-44F2FFBE0D77}">
  <sheetPr>
    <pageSetUpPr fitToPage="1"/>
  </sheetPr>
  <dimension ref="A1:K43"/>
  <sheetViews>
    <sheetView view="pageBreakPreview" zoomScale="112" zoomScaleNormal="100" zoomScaleSheetLayoutView="112" workbookViewId="0">
      <selection activeCell="G4" sqref="G4"/>
    </sheetView>
  </sheetViews>
  <sheetFormatPr defaultRowHeight="18.75"/>
  <cols>
    <col min="1" max="1" width="2.5" style="70" customWidth="1"/>
    <col min="2" max="2" width="9.25" style="70" customWidth="1"/>
    <col min="3" max="3" width="5.25" style="70" customWidth="1"/>
    <col min="4" max="9" width="8.625" style="70" customWidth="1"/>
    <col min="10" max="10" width="16.25" style="70" customWidth="1"/>
    <col min="11" max="11" width="2.5" style="70" customWidth="1"/>
    <col min="12" max="16384" width="9" style="70"/>
  </cols>
  <sheetData>
    <row r="1" spans="1:11">
      <c r="A1" s="74" t="s">
        <v>144</v>
      </c>
      <c r="B1" s="74"/>
      <c r="C1" s="74"/>
      <c r="E1" s="74"/>
      <c r="F1" s="80"/>
      <c r="G1" s="80"/>
      <c r="H1" s="80"/>
      <c r="I1" s="80"/>
      <c r="J1" s="80"/>
      <c r="K1" s="80"/>
    </row>
    <row r="2" spans="1:11">
      <c r="B2" s="80"/>
      <c r="C2" s="80"/>
      <c r="D2" s="80"/>
      <c r="E2" s="80"/>
      <c r="F2" s="80"/>
      <c r="G2" s="80"/>
      <c r="H2" s="191" t="s">
        <v>101</v>
      </c>
      <c r="I2" s="191"/>
      <c r="J2" s="191"/>
      <c r="K2" s="80"/>
    </row>
    <row r="3" spans="1:11">
      <c r="B3" s="190" t="s">
        <v>100</v>
      </c>
      <c r="C3" s="190"/>
      <c r="D3" s="190"/>
      <c r="E3" s="74"/>
      <c r="F3" s="80"/>
      <c r="G3" s="80"/>
      <c r="H3" s="80"/>
      <c r="I3" s="80"/>
      <c r="J3" s="80"/>
      <c r="K3" s="80"/>
    </row>
    <row r="4" spans="1:11" ht="14.25" customHeight="1">
      <c r="B4" s="74"/>
      <c r="C4" s="74"/>
      <c r="D4" s="74"/>
      <c r="E4" s="74"/>
      <c r="F4" s="80"/>
      <c r="G4" s="80"/>
      <c r="H4" s="80"/>
      <c r="I4" s="80"/>
      <c r="J4" s="80"/>
      <c r="K4" s="80"/>
    </row>
    <row r="5" spans="1:11">
      <c r="B5" s="80"/>
      <c r="C5" s="80"/>
      <c r="D5" s="80"/>
      <c r="E5" s="80"/>
      <c r="F5" s="80"/>
      <c r="H5" s="85" t="s">
        <v>99</v>
      </c>
      <c r="I5" s="193"/>
      <c r="J5" s="193"/>
      <c r="K5" s="80"/>
    </row>
    <row r="6" spans="1:11" ht="13.5" customHeight="1">
      <c r="B6" s="80"/>
      <c r="C6" s="80"/>
      <c r="D6" s="80"/>
      <c r="E6" s="80"/>
      <c r="F6" s="80"/>
      <c r="G6" s="80"/>
      <c r="H6" s="80"/>
      <c r="I6" s="80"/>
      <c r="J6" s="80"/>
      <c r="K6" s="80"/>
    </row>
    <row r="7" spans="1:11" ht="36" customHeight="1">
      <c r="B7" s="194" t="s">
        <v>98</v>
      </c>
      <c r="C7" s="194"/>
      <c r="D7" s="194"/>
      <c r="E7" s="194"/>
      <c r="F7" s="194"/>
      <c r="G7" s="194"/>
      <c r="H7" s="194"/>
      <c r="I7" s="194"/>
      <c r="J7" s="194"/>
      <c r="K7" s="84"/>
    </row>
    <row r="8" spans="1:11" ht="9" customHeight="1">
      <c r="B8" s="80"/>
      <c r="C8" s="80"/>
      <c r="D8" s="80"/>
      <c r="E8" s="80"/>
      <c r="F8" s="80"/>
      <c r="G8" s="80"/>
      <c r="H8" s="80"/>
      <c r="I8" s="80"/>
      <c r="J8" s="80"/>
      <c r="K8" s="80"/>
    </row>
    <row r="9" spans="1:11" ht="8.25" customHeight="1">
      <c r="C9" s="80"/>
      <c r="D9" s="80"/>
      <c r="E9" s="80"/>
      <c r="F9" s="80"/>
      <c r="G9" s="80"/>
      <c r="H9" s="80"/>
      <c r="I9" s="80"/>
      <c r="J9" s="80"/>
      <c r="K9" s="80"/>
    </row>
    <row r="10" spans="1:11" ht="38.25" customHeight="1">
      <c r="B10" s="79" t="s">
        <v>97</v>
      </c>
      <c r="C10" s="192" t="s">
        <v>96</v>
      </c>
      <c r="D10" s="192"/>
      <c r="E10" s="192"/>
      <c r="F10" s="192"/>
      <c r="G10" s="192"/>
      <c r="H10" s="192"/>
      <c r="I10" s="192"/>
      <c r="J10" s="192"/>
      <c r="K10" s="80"/>
    </row>
    <row r="11" spans="1:11" ht="18" customHeight="1">
      <c r="B11" s="83"/>
      <c r="C11" s="77">
        <v>-1</v>
      </c>
      <c r="D11" s="192" t="s">
        <v>95</v>
      </c>
      <c r="E11" s="192"/>
      <c r="F11" s="192"/>
      <c r="G11" s="192"/>
      <c r="H11" s="192"/>
      <c r="I11" s="192"/>
      <c r="J11" s="192"/>
      <c r="K11" s="80"/>
    </row>
    <row r="12" spans="1:11">
      <c r="B12" s="82"/>
      <c r="C12" s="77">
        <v>-2</v>
      </c>
      <c r="D12" s="192" t="s">
        <v>94</v>
      </c>
      <c r="E12" s="192"/>
      <c r="F12" s="192"/>
      <c r="G12" s="192"/>
      <c r="H12" s="192"/>
      <c r="I12" s="192"/>
      <c r="J12" s="192"/>
      <c r="K12" s="80"/>
    </row>
    <row r="13" spans="1:11">
      <c r="B13" s="81"/>
      <c r="C13" s="77">
        <v>-3</v>
      </c>
      <c r="D13" s="192" t="s">
        <v>93</v>
      </c>
      <c r="E13" s="192"/>
      <c r="F13" s="192"/>
      <c r="G13" s="192"/>
      <c r="H13" s="192"/>
      <c r="I13" s="192"/>
      <c r="J13" s="192"/>
      <c r="K13" s="80"/>
    </row>
    <row r="14" spans="1:11">
      <c r="B14" s="78"/>
      <c r="C14" s="77">
        <v>-4</v>
      </c>
      <c r="D14" s="195" t="s">
        <v>92</v>
      </c>
      <c r="E14" s="195"/>
      <c r="F14" s="195"/>
      <c r="G14" s="195"/>
      <c r="H14" s="195"/>
      <c r="I14" s="195"/>
      <c r="J14" s="195"/>
    </row>
    <row r="15" spans="1:11" ht="28.5" customHeight="1">
      <c r="B15" s="79"/>
      <c r="C15" s="192" t="s">
        <v>91</v>
      </c>
      <c r="D15" s="192"/>
      <c r="E15" s="192"/>
      <c r="F15" s="192"/>
      <c r="G15" s="192"/>
      <c r="H15" s="192"/>
      <c r="I15" s="192"/>
      <c r="J15" s="192"/>
    </row>
    <row r="16" spans="1:11">
      <c r="B16" s="78"/>
      <c r="C16" s="77">
        <v>-5</v>
      </c>
      <c r="D16" s="189" t="s">
        <v>90</v>
      </c>
      <c r="E16" s="189"/>
      <c r="F16" s="189"/>
      <c r="G16" s="189"/>
      <c r="H16" s="189"/>
      <c r="I16" s="189"/>
      <c r="J16" s="189"/>
    </row>
    <row r="17" spans="2:10">
      <c r="B17" s="78"/>
      <c r="C17" s="77">
        <v>-6</v>
      </c>
      <c r="D17" s="189" t="s">
        <v>89</v>
      </c>
      <c r="E17" s="189"/>
      <c r="F17" s="189"/>
      <c r="G17" s="189"/>
      <c r="H17" s="189"/>
      <c r="I17" s="189"/>
      <c r="J17" s="189"/>
    </row>
    <row r="18" spans="2:10" ht="33" customHeight="1">
      <c r="B18" s="78"/>
      <c r="C18" s="77">
        <v>-7</v>
      </c>
      <c r="D18" s="196" t="s">
        <v>88</v>
      </c>
      <c r="E18" s="196"/>
      <c r="F18" s="196"/>
      <c r="G18" s="196"/>
      <c r="H18" s="196"/>
      <c r="I18" s="196"/>
      <c r="J18" s="196"/>
    </row>
    <row r="19" spans="2:10">
      <c r="B19" s="78"/>
      <c r="C19" s="77">
        <v>-8</v>
      </c>
      <c r="D19" s="189" t="s">
        <v>87</v>
      </c>
      <c r="E19" s="189"/>
      <c r="F19" s="189"/>
      <c r="G19" s="189"/>
      <c r="H19" s="189"/>
      <c r="I19" s="189"/>
      <c r="J19" s="189"/>
    </row>
    <row r="20" spans="2:10" ht="18.75" customHeight="1">
      <c r="B20" s="78"/>
      <c r="C20" s="77">
        <v>-9</v>
      </c>
      <c r="D20" s="196" t="s">
        <v>86</v>
      </c>
      <c r="E20" s="196"/>
      <c r="F20" s="196"/>
      <c r="G20" s="196"/>
      <c r="H20" s="196"/>
      <c r="I20" s="196"/>
      <c r="J20" s="196"/>
    </row>
    <row r="21" spans="2:10" ht="28.5" customHeight="1">
      <c r="B21" s="79"/>
      <c r="C21" s="192" t="s">
        <v>85</v>
      </c>
      <c r="D21" s="192"/>
      <c r="E21" s="192"/>
      <c r="F21" s="192"/>
      <c r="G21" s="192"/>
      <c r="H21" s="192"/>
      <c r="I21" s="192"/>
      <c r="J21" s="192"/>
    </row>
    <row r="22" spans="2:10" ht="18.75" customHeight="1">
      <c r="B22" s="78"/>
      <c r="C22" s="77">
        <v>-10</v>
      </c>
      <c r="D22" s="196" t="s">
        <v>84</v>
      </c>
      <c r="E22" s="196"/>
      <c r="F22" s="196"/>
      <c r="G22" s="196"/>
      <c r="H22" s="196"/>
      <c r="I22" s="196"/>
      <c r="J22" s="196"/>
    </row>
    <row r="23" spans="2:10" ht="18.75" customHeight="1">
      <c r="B23" s="78"/>
      <c r="C23" s="77">
        <v>-11</v>
      </c>
      <c r="D23" s="196" t="s">
        <v>83</v>
      </c>
      <c r="E23" s="196"/>
      <c r="F23" s="196"/>
      <c r="G23" s="196"/>
      <c r="H23" s="196"/>
      <c r="I23" s="196"/>
      <c r="J23" s="196"/>
    </row>
    <row r="24" spans="2:10" ht="28.5" customHeight="1">
      <c r="B24" s="79"/>
      <c r="C24" s="192" t="s">
        <v>82</v>
      </c>
      <c r="D24" s="192"/>
      <c r="E24" s="192"/>
      <c r="F24" s="192"/>
      <c r="G24" s="192"/>
      <c r="H24" s="192"/>
      <c r="I24" s="192"/>
      <c r="J24" s="192"/>
    </row>
    <row r="25" spans="2:10">
      <c r="B25" s="78"/>
      <c r="C25" s="77">
        <v>-12</v>
      </c>
      <c r="D25" s="189" t="s">
        <v>81</v>
      </c>
      <c r="E25" s="189"/>
      <c r="F25" s="189"/>
      <c r="G25" s="189"/>
      <c r="H25" s="189"/>
      <c r="I25" s="189"/>
      <c r="J25" s="189"/>
    </row>
    <row r="26" spans="2:10" ht="18.75" customHeight="1">
      <c r="B26" s="79"/>
      <c r="C26" s="192" t="s">
        <v>80</v>
      </c>
      <c r="D26" s="192"/>
      <c r="E26" s="192"/>
      <c r="F26" s="192"/>
      <c r="G26" s="192"/>
      <c r="H26" s="192"/>
      <c r="I26" s="192"/>
      <c r="J26" s="192"/>
    </row>
    <row r="27" spans="2:10">
      <c r="B27" s="78"/>
      <c r="C27" s="77">
        <v>-13</v>
      </c>
      <c r="D27" s="189" t="s">
        <v>79</v>
      </c>
      <c r="E27" s="189"/>
      <c r="F27" s="189"/>
      <c r="G27" s="189"/>
      <c r="H27" s="189"/>
      <c r="I27" s="189"/>
      <c r="J27" s="189"/>
    </row>
    <row r="28" spans="2:10" ht="28.5" customHeight="1">
      <c r="B28" s="79"/>
      <c r="C28" s="192" t="s">
        <v>78</v>
      </c>
      <c r="D28" s="192"/>
      <c r="E28" s="192"/>
      <c r="F28" s="192"/>
      <c r="G28" s="192"/>
      <c r="H28" s="192"/>
      <c r="I28" s="192"/>
      <c r="J28" s="192"/>
    </row>
    <row r="29" spans="2:10" ht="32.25" customHeight="1">
      <c r="B29" s="78"/>
      <c r="C29" s="77">
        <v>-14</v>
      </c>
      <c r="D29" s="196" t="s">
        <v>77</v>
      </c>
      <c r="E29" s="196"/>
      <c r="F29" s="196"/>
      <c r="G29" s="196"/>
      <c r="H29" s="196"/>
      <c r="I29" s="196"/>
      <c r="J29" s="196"/>
    </row>
    <row r="30" spans="2:10" ht="18.75" customHeight="1">
      <c r="B30" s="78"/>
      <c r="C30" s="77">
        <v>-15</v>
      </c>
      <c r="D30" s="196" t="s">
        <v>76</v>
      </c>
      <c r="E30" s="196"/>
      <c r="F30" s="196"/>
      <c r="G30" s="196"/>
      <c r="H30" s="196"/>
      <c r="I30" s="196"/>
      <c r="J30" s="196"/>
    </row>
    <row r="31" spans="2:10" ht="28.5" customHeight="1">
      <c r="B31" s="79"/>
      <c r="C31" s="192" t="s">
        <v>75</v>
      </c>
      <c r="D31" s="192"/>
      <c r="E31" s="192"/>
      <c r="F31" s="192"/>
      <c r="G31" s="192"/>
      <c r="H31" s="192"/>
      <c r="I31" s="192"/>
      <c r="J31" s="192"/>
    </row>
    <row r="32" spans="2:10" ht="18.75" customHeight="1">
      <c r="B32" s="78"/>
      <c r="C32" s="77">
        <v>-16</v>
      </c>
      <c r="D32" s="196" t="s">
        <v>74</v>
      </c>
      <c r="E32" s="196"/>
      <c r="F32" s="196"/>
      <c r="G32" s="196"/>
      <c r="H32" s="196"/>
      <c r="I32" s="196"/>
      <c r="J32" s="196"/>
    </row>
    <row r="33" spans="2:10" ht="18.75" customHeight="1">
      <c r="B33" s="78"/>
      <c r="C33" s="77">
        <v>-17</v>
      </c>
      <c r="D33" s="196" t="s">
        <v>73</v>
      </c>
      <c r="E33" s="196"/>
      <c r="F33" s="196"/>
      <c r="G33" s="196"/>
      <c r="H33" s="196"/>
      <c r="I33" s="196"/>
      <c r="J33" s="196"/>
    </row>
    <row r="34" spans="2:10" ht="18.75" customHeight="1">
      <c r="B34" s="78"/>
      <c r="C34" s="77">
        <v>-18</v>
      </c>
      <c r="D34" s="196" t="s">
        <v>72</v>
      </c>
      <c r="E34" s="196"/>
      <c r="F34" s="196"/>
      <c r="G34" s="196"/>
      <c r="H34" s="196"/>
      <c r="I34" s="196"/>
      <c r="J34" s="196"/>
    </row>
    <row r="35" spans="2:10">
      <c r="B35" s="78"/>
      <c r="C35" s="77">
        <v>-19</v>
      </c>
      <c r="D35" s="189" t="s">
        <v>71</v>
      </c>
      <c r="E35" s="189"/>
      <c r="F35" s="189"/>
      <c r="G35" s="189"/>
      <c r="H35" s="189"/>
      <c r="I35" s="189"/>
      <c r="J35" s="189"/>
    </row>
    <row r="36" spans="2:10" ht="7.5" customHeight="1">
      <c r="B36" s="76"/>
      <c r="C36" s="75"/>
      <c r="D36" s="74"/>
      <c r="E36" s="74"/>
      <c r="F36" s="74"/>
      <c r="G36" s="74"/>
      <c r="H36" s="74"/>
      <c r="I36" s="74"/>
      <c r="J36" s="74"/>
    </row>
    <row r="37" spans="2:10" ht="14.1" customHeight="1">
      <c r="B37" s="72" t="s">
        <v>70</v>
      </c>
      <c r="C37" s="73" t="s">
        <v>69</v>
      </c>
    </row>
    <row r="38" spans="2:10" ht="14.1" customHeight="1">
      <c r="C38" s="73" t="s">
        <v>68</v>
      </c>
    </row>
    <row r="39" spans="2:10" ht="14.1" customHeight="1">
      <c r="B39" s="72" t="s">
        <v>67</v>
      </c>
      <c r="C39" s="71" t="s">
        <v>66</v>
      </c>
    </row>
    <row r="40" spans="2:10" ht="14.1" customHeight="1">
      <c r="C40" s="71" t="s">
        <v>65</v>
      </c>
    </row>
    <row r="41" spans="2:10" ht="14.1" customHeight="1">
      <c r="C41" s="71" t="s">
        <v>64</v>
      </c>
    </row>
    <row r="42" spans="2:10" ht="14.1" customHeight="1">
      <c r="C42" s="71" t="s">
        <v>63</v>
      </c>
    </row>
    <row r="43" spans="2:10" ht="14.1" customHeight="1">
      <c r="C43" s="71" t="s">
        <v>62</v>
      </c>
    </row>
  </sheetData>
  <mergeCells count="30">
    <mergeCell ref="D20:J20"/>
    <mergeCell ref="D35:J35"/>
    <mergeCell ref="C21:J21"/>
    <mergeCell ref="C24:J24"/>
    <mergeCell ref="C26:J26"/>
    <mergeCell ref="C28:J28"/>
    <mergeCell ref="C31:J31"/>
    <mergeCell ref="D29:J29"/>
    <mergeCell ref="D30:J30"/>
    <mergeCell ref="D32:J32"/>
    <mergeCell ref="D34:J34"/>
    <mergeCell ref="D22:J22"/>
    <mergeCell ref="D33:J33"/>
    <mergeCell ref="D23:J23"/>
    <mergeCell ref="D25:J25"/>
    <mergeCell ref="D27:J27"/>
    <mergeCell ref="D17:J17"/>
    <mergeCell ref="B3:D3"/>
    <mergeCell ref="H2:J2"/>
    <mergeCell ref="D11:J11"/>
    <mergeCell ref="I5:J5"/>
    <mergeCell ref="B7:J7"/>
    <mergeCell ref="C10:J10"/>
    <mergeCell ref="C15:J15"/>
    <mergeCell ref="D12:J12"/>
    <mergeCell ref="D13:J13"/>
    <mergeCell ref="D14:J14"/>
    <mergeCell ref="D16:J16"/>
    <mergeCell ref="D18:J18"/>
    <mergeCell ref="D19:J19"/>
  </mergeCells>
  <phoneticPr fontId="3"/>
  <pageMargins left="0.7" right="0.7" top="0.75" bottom="0.75" header="0.3" footer="0.3"/>
  <pageSetup paperSize="9" scale="87" fitToWidth="0" orientation="portrait" r:id="rId1"/>
  <rowBreaks count="1" manualBreakCount="1">
    <brk id="4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238125</xdr:colOff>
                    <xdr:row>10</xdr:row>
                    <xdr:rowOff>9525</xdr:rowOff>
                  </from>
                  <to>
                    <xdr:col>1</xdr:col>
                    <xdr:colOff>466725</xdr:colOff>
                    <xdr:row>11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238125</xdr:colOff>
                    <xdr:row>11</xdr:row>
                    <xdr:rowOff>9525</xdr:rowOff>
                  </from>
                  <to>
                    <xdr:col>1</xdr:col>
                    <xdr:colOff>466725</xdr:colOff>
                    <xdr:row>12</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238125</xdr:colOff>
                    <xdr:row>12</xdr:row>
                    <xdr:rowOff>9525</xdr:rowOff>
                  </from>
                  <to>
                    <xdr:col>1</xdr:col>
                    <xdr:colOff>466725</xdr:colOff>
                    <xdr:row>13</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238125</xdr:colOff>
                    <xdr:row>13</xdr:row>
                    <xdr:rowOff>9525</xdr:rowOff>
                  </from>
                  <to>
                    <xdr:col>1</xdr:col>
                    <xdr:colOff>466725</xdr:colOff>
                    <xdr:row>14</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238125</xdr:colOff>
                    <xdr:row>15</xdr:row>
                    <xdr:rowOff>9525</xdr:rowOff>
                  </from>
                  <to>
                    <xdr:col>1</xdr:col>
                    <xdr:colOff>466725</xdr:colOff>
                    <xdr:row>16</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238125</xdr:colOff>
                    <xdr:row>16</xdr:row>
                    <xdr:rowOff>9525</xdr:rowOff>
                  </from>
                  <to>
                    <xdr:col>1</xdr:col>
                    <xdr:colOff>466725</xdr:colOff>
                    <xdr:row>17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238125</xdr:colOff>
                    <xdr:row>17</xdr:row>
                    <xdr:rowOff>9525</xdr:rowOff>
                  </from>
                  <to>
                    <xdr:col>1</xdr:col>
                    <xdr:colOff>495300</xdr:colOff>
                    <xdr:row>17</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228600</xdr:colOff>
                    <xdr:row>19</xdr:row>
                    <xdr:rowOff>9525</xdr:rowOff>
                  </from>
                  <to>
                    <xdr:col>1</xdr:col>
                    <xdr:colOff>485775</xdr:colOff>
                    <xdr:row>20</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238125</xdr:colOff>
                    <xdr:row>18</xdr:row>
                    <xdr:rowOff>9525</xdr:rowOff>
                  </from>
                  <to>
                    <xdr:col>1</xdr:col>
                    <xdr:colOff>466725</xdr:colOff>
                    <xdr:row>19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228600</xdr:colOff>
                    <xdr:row>21</xdr:row>
                    <xdr:rowOff>9525</xdr:rowOff>
                  </from>
                  <to>
                    <xdr:col>1</xdr:col>
                    <xdr:colOff>466725</xdr:colOff>
                    <xdr:row>22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228600</xdr:colOff>
                    <xdr:row>22</xdr:row>
                    <xdr:rowOff>9525</xdr:rowOff>
                  </from>
                  <to>
                    <xdr:col>1</xdr:col>
                    <xdr:colOff>476250</xdr:colOff>
                    <xdr:row>22</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228600</xdr:colOff>
                    <xdr:row>28</xdr:row>
                    <xdr:rowOff>9525</xdr:rowOff>
                  </from>
                  <to>
                    <xdr:col>1</xdr:col>
                    <xdr:colOff>485775</xdr:colOff>
                    <xdr:row>28</xdr:row>
                    <xdr:rowOff>409575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228600</xdr:colOff>
                    <xdr:row>29</xdr:row>
                    <xdr:rowOff>9525</xdr:rowOff>
                  </from>
                  <to>
                    <xdr:col>1</xdr:col>
                    <xdr:colOff>485775</xdr:colOff>
                    <xdr:row>30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238125</xdr:colOff>
                    <xdr:row>33</xdr:row>
                    <xdr:rowOff>9525</xdr:rowOff>
                  </from>
                  <to>
                    <xdr:col>1</xdr:col>
                    <xdr:colOff>495300</xdr:colOff>
                    <xdr:row>34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238125</xdr:colOff>
                    <xdr:row>24</xdr:row>
                    <xdr:rowOff>9525</xdr:rowOff>
                  </from>
                  <to>
                    <xdr:col>1</xdr:col>
                    <xdr:colOff>466725</xdr:colOff>
                    <xdr:row>25</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238125</xdr:colOff>
                    <xdr:row>26</xdr:row>
                    <xdr:rowOff>9525</xdr:rowOff>
                  </from>
                  <to>
                    <xdr:col>1</xdr:col>
                    <xdr:colOff>466725</xdr:colOff>
                    <xdr:row>27</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238125</xdr:colOff>
                    <xdr:row>31</xdr:row>
                    <xdr:rowOff>9525</xdr:rowOff>
                  </from>
                  <to>
                    <xdr:col>1</xdr:col>
                    <xdr:colOff>466725</xdr:colOff>
                    <xdr:row>32</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238125</xdr:colOff>
                    <xdr:row>32</xdr:row>
                    <xdr:rowOff>9525</xdr:rowOff>
                  </from>
                  <to>
                    <xdr:col>1</xdr:col>
                    <xdr:colOff>466725</xdr:colOff>
                    <xdr:row>33</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238125</xdr:colOff>
                    <xdr:row>34</xdr:row>
                    <xdr:rowOff>9525</xdr:rowOff>
                  </from>
                  <to>
                    <xdr:col>1</xdr:col>
                    <xdr:colOff>466725</xdr:colOff>
                    <xdr:row>35</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42D7D-6AE9-45EB-8978-A55E82C29796}">
  <sheetPr>
    <pageSetUpPr fitToPage="1"/>
  </sheetPr>
  <dimension ref="A1:K30"/>
  <sheetViews>
    <sheetView showWhiteSpace="0" view="pageBreakPreview" zoomScale="110" zoomScaleNormal="100" zoomScaleSheetLayoutView="110" workbookViewId="0">
      <selection activeCell="G5" sqref="G5"/>
    </sheetView>
  </sheetViews>
  <sheetFormatPr defaultColWidth="9" defaultRowHeight="16.5"/>
  <cols>
    <col min="1" max="1" width="2.5" style="76" customWidth="1"/>
    <col min="2" max="2" width="9.25" style="76" customWidth="1"/>
    <col min="3" max="3" width="5.25" style="76" customWidth="1"/>
    <col min="4" max="9" width="8.625" style="76" customWidth="1"/>
    <col min="10" max="10" width="16.25" style="76" customWidth="1"/>
    <col min="11" max="11" width="2.5" style="76" customWidth="1"/>
    <col min="12" max="16384" width="9" style="76"/>
  </cols>
  <sheetData>
    <row r="1" spans="1:11">
      <c r="A1" s="74" t="s">
        <v>143</v>
      </c>
      <c r="E1" s="74"/>
      <c r="F1" s="80"/>
      <c r="G1" s="80"/>
      <c r="H1" s="80"/>
      <c r="I1" s="80"/>
      <c r="J1" s="80"/>
      <c r="K1" s="80"/>
    </row>
    <row r="2" spans="1:11">
      <c r="B2" s="80"/>
      <c r="C2" s="80"/>
      <c r="D2" s="80"/>
      <c r="E2" s="80"/>
      <c r="F2" s="80"/>
      <c r="G2" s="80"/>
      <c r="H2" s="191" t="s">
        <v>101</v>
      </c>
      <c r="I2" s="191"/>
      <c r="J2" s="191"/>
      <c r="K2" s="80"/>
    </row>
    <row r="3" spans="1:11">
      <c r="B3" s="76" t="s">
        <v>102</v>
      </c>
      <c r="E3" s="74"/>
      <c r="F3" s="80"/>
      <c r="G3" s="80"/>
      <c r="H3" s="80"/>
      <c r="I3" s="80"/>
      <c r="J3" s="80"/>
      <c r="K3" s="80"/>
    </row>
    <row r="4" spans="1:11" ht="10.5" customHeight="1">
      <c r="E4" s="74"/>
      <c r="F4" s="80"/>
      <c r="G4" s="80"/>
      <c r="H4" s="80"/>
      <c r="I4" s="80"/>
      <c r="J4" s="80"/>
      <c r="K4" s="80"/>
    </row>
    <row r="5" spans="1:11">
      <c r="B5" s="80"/>
      <c r="C5" s="80"/>
      <c r="D5" s="80"/>
      <c r="E5" s="80"/>
      <c r="F5" s="80"/>
      <c r="H5" s="85" t="s">
        <v>99</v>
      </c>
      <c r="I5" s="193"/>
      <c r="J5" s="193"/>
      <c r="K5" s="80"/>
    </row>
    <row r="6" spans="1:11">
      <c r="B6" s="80"/>
      <c r="C6" s="80"/>
      <c r="D6" s="80"/>
      <c r="E6" s="80"/>
      <c r="F6" s="80"/>
      <c r="G6" s="80"/>
      <c r="H6" s="80"/>
      <c r="I6" s="80"/>
      <c r="J6" s="80"/>
      <c r="K6" s="80"/>
    </row>
    <row r="7" spans="1:11" ht="50.25" customHeight="1">
      <c r="A7" s="86"/>
      <c r="B7" s="194" t="s">
        <v>103</v>
      </c>
      <c r="C7" s="194"/>
      <c r="D7" s="194"/>
      <c r="E7" s="194"/>
      <c r="F7" s="194"/>
      <c r="G7" s="194"/>
      <c r="H7" s="194"/>
      <c r="I7" s="194"/>
      <c r="J7" s="194"/>
      <c r="K7" s="84"/>
    </row>
    <row r="8" spans="1:11" ht="9" customHeight="1">
      <c r="B8" s="80"/>
      <c r="C8" s="80"/>
      <c r="D8" s="80"/>
      <c r="E8" s="80"/>
      <c r="F8" s="80"/>
      <c r="G8" s="80"/>
      <c r="H8" s="80"/>
      <c r="I8" s="80"/>
      <c r="J8" s="80"/>
      <c r="K8" s="80"/>
    </row>
    <row r="9" spans="1:11" ht="12.75" customHeight="1">
      <c r="C9" s="80"/>
      <c r="D9" s="87"/>
      <c r="E9" s="87"/>
      <c r="F9" s="87"/>
      <c r="G9" s="87"/>
      <c r="H9" s="87"/>
      <c r="I9" s="87"/>
      <c r="J9" s="87"/>
      <c r="K9" s="80"/>
    </row>
    <row r="10" spans="1:11" ht="36" customHeight="1">
      <c r="B10" s="79" t="s">
        <v>104</v>
      </c>
      <c r="C10" s="192" t="s">
        <v>105</v>
      </c>
      <c r="D10" s="192"/>
      <c r="E10" s="192"/>
      <c r="F10" s="192"/>
      <c r="G10" s="192"/>
      <c r="H10" s="192"/>
      <c r="I10" s="192"/>
      <c r="J10" s="192"/>
      <c r="K10" s="80"/>
    </row>
    <row r="11" spans="1:11" ht="18.75" customHeight="1">
      <c r="B11" s="78"/>
      <c r="C11" s="77">
        <v>-1</v>
      </c>
      <c r="D11" s="196" t="s">
        <v>106</v>
      </c>
      <c r="E11" s="196"/>
      <c r="F11" s="196"/>
      <c r="G11" s="196"/>
      <c r="H11" s="196"/>
      <c r="I11" s="196"/>
      <c r="J11" s="196"/>
    </row>
    <row r="12" spans="1:11" ht="32.25" customHeight="1">
      <c r="B12" s="78"/>
      <c r="C12" s="77">
        <v>-2</v>
      </c>
      <c r="D12" s="196" t="s">
        <v>107</v>
      </c>
      <c r="E12" s="196"/>
      <c r="F12" s="196"/>
      <c r="G12" s="196"/>
      <c r="H12" s="196"/>
      <c r="I12" s="196"/>
      <c r="J12" s="196"/>
    </row>
    <row r="13" spans="1:11" ht="18.75" customHeight="1">
      <c r="B13" s="78"/>
      <c r="C13" s="77">
        <v>-3</v>
      </c>
      <c r="D13" s="196" t="s">
        <v>108</v>
      </c>
      <c r="E13" s="196"/>
      <c r="F13" s="196"/>
      <c r="G13" s="196"/>
      <c r="H13" s="196"/>
      <c r="I13" s="196"/>
      <c r="J13" s="196"/>
    </row>
    <row r="14" spans="1:11" ht="28.5" customHeight="1">
      <c r="B14" s="79"/>
      <c r="C14" s="192" t="s">
        <v>80</v>
      </c>
      <c r="D14" s="192"/>
      <c r="E14" s="192"/>
      <c r="F14" s="192"/>
      <c r="G14" s="192"/>
      <c r="H14" s="192"/>
      <c r="I14" s="192"/>
      <c r="J14" s="192"/>
    </row>
    <row r="15" spans="1:11">
      <c r="B15" s="78"/>
      <c r="C15" s="77">
        <v>-4</v>
      </c>
      <c r="D15" s="189" t="s">
        <v>79</v>
      </c>
      <c r="E15" s="189"/>
      <c r="F15" s="189"/>
      <c r="G15" s="189"/>
      <c r="H15" s="189"/>
      <c r="I15" s="189"/>
      <c r="J15" s="189"/>
    </row>
    <row r="16" spans="1:11" ht="18.75" customHeight="1">
      <c r="B16" s="78"/>
      <c r="C16" s="77">
        <v>-5</v>
      </c>
      <c r="D16" s="196" t="s">
        <v>109</v>
      </c>
      <c r="E16" s="189"/>
      <c r="F16" s="189"/>
      <c r="G16" s="189"/>
      <c r="H16" s="189"/>
      <c r="I16" s="189"/>
      <c r="J16" s="189"/>
    </row>
    <row r="17" spans="2:10" ht="28.5" customHeight="1">
      <c r="B17" s="79"/>
      <c r="C17" s="192" t="s">
        <v>75</v>
      </c>
      <c r="D17" s="192"/>
      <c r="E17" s="192"/>
      <c r="F17" s="192"/>
      <c r="G17" s="192"/>
      <c r="H17" s="192"/>
      <c r="I17" s="192"/>
      <c r="J17" s="192"/>
    </row>
    <row r="18" spans="2:10" ht="18.75" customHeight="1">
      <c r="B18" s="78"/>
      <c r="C18" s="77">
        <v>-6</v>
      </c>
      <c r="D18" s="196" t="s">
        <v>74</v>
      </c>
      <c r="E18" s="196"/>
      <c r="F18" s="196"/>
      <c r="G18" s="196"/>
      <c r="H18" s="196"/>
      <c r="I18" s="196"/>
      <c r="J18" s="196"/>
    </row>
    <row r="19" spans="2:10">
      <c r="B19" s="78"/>
      <c r="C19" s="77">
        <v>-7</v>
      </c>
      <c r="D19" s="196" t="s">
        <v>73</v>
      </c>
      <c r="E19" s="196"/>
      <c r="F19" s="196"/>
      <c r="G19" s="196"/>
      <c r="H19" s="196"/>
      <c r="I19" s="196"/>
      <c r="J19" s="196"/>
    </row>
    <row r="20" spans="2:10" ht="18" customHeight="1">
      <c r="B20" s="78"/>
      <c r="C20" s="77">
        <v>-8</v>
      </c>
      <c r="D20" s="196" t="s">
        <v>110</v>
      </c>
      <c r="E20" s="196"/>
      <c r="F20" s="196"/>
      <c r="G20" s="196"/>
      <c r="H20" s="196"/>
      <c r="I20" s="196"/>
      <c r="J20" s="196"/>
    </row>
    <row r="21" spans="2:10" ht="33" customHeight="1">
      <c r="B21" s="78"/>
      <c r="C21" s="77">
        <v>-9</v>
      </c>
      <c r="D21" s="196" t="s">
        <v>111</v>
      </c>
      <c r="E21" s="196"/>
      <c r="F21" s="196"/>
      <c r="G21" s="196"/>
      <c r="H21" s="196"/>
      <c r="I21" s="196"/>
      <c r="J21" s="196"/>
    </row>
    <row r="22" spans="2:10">
      <c r="B22" s="78"/>
      <c r="C22" s="77">
        <v>-10</v>
      </c>
      <c r="D22" s="189" t="s">
        <v>71</v>
      </c>
      <c r="E22" s="189"/>
      <c r="F22" s="189"/>
      <c r="G22" s="189"/>
      <c r="H22" s="189"/>
      <c r="I22" s="189"/>
      <c r="J22" s="189"/>
    </row>
    <row r="23" spans="2:10" ht="9" customHeight="1">
      <c r="B23" s="88"/>
    </row>
    <row r="24" spans="2:10">
      <c r="B24" s="72" t="s">
        <v>70</v>
      </c>
      <c r="C24" s="89" t="s">
        <v>69</v>
      </c>
    </row>
    <row r="25" spans="2:10">
      <c r="B25" s="72"/>
      <c r="C25" s="89" t="s">
        <v>112</v>
      </c>
    </row>
    <row r="26" spans="2:10">
      <c r="B26" s="72" t="s">
        <v>67</v>
      </c>
      <c r="C26" s="71" t="s">
        <v>66</v>
      </c>
    </row>
    <row r="27" spans="2:10">
      <c r="C27" s="71" t="s">
        <v>65</v>
      </c>
    </row>
    <row r="28" spans="2:10">
      <c r="C28" s="71" t="s">
        <v>64</v>
      </c>
    </row>
    <row r="29" spans="2:10">
      <c r="C29" s="71" t="s">
        <v>63</v>
      </c>
    </row>
    <row r="30" spans="2:10">
      <c r="C30" s="71" t="s">
        <v>62</v>
      </c>
    </row>
  </sheetData>
  <mergeCells count="16">
    <mergeCell ref="D19:J19"/>
    <mergeCell ref="D20:J20"/>
    <mergeCell ref="D21:J21"/>
    <mergeCell ref="D22:J22"/>
    <mergeCell ref="D13:J13"/>
    <mergeCell ref="C14:J14"/>
    <mergeCell ref="D15:J15"/>
    <mergeCell ref="D16:J16"/>
    <mergeCell ref="C17:J17"/>
    <mergeCell ref="D18:J18"/>
    <mergeCell ref="D12:J12"/>
    <mergeCell ref="H2:J2"/>
    <mergeCell ref="I5:J5"/>
    <mergeCell ref="B7:J7"/>
    <mergeCell ref="C10:J10"/>
    <mergeCell ref="D11:J11"/>
  </mergeCells>
  <phoneticPr fontId="3"/>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228600</xdr:colOff>
                    <xdr:row>10</xdr:row>
                    <xdr:rowOff>9525</xdr:rowOff>
                  </from>
                  <to>
                    <xdr:col>1</xdr:col>
                    <xdr:colOff>485775</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228600</xdr:colOff>
                    <xdr:row>19</xdr:row>
                    <xdr:rowOff>9525</xdr:rowOff>
                  </from>
                  <to>
                    <xdr:col>1</xdr:col>
                    <xdr:colOff>485775</xdr:colOff>
                    <xdr:row>19</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238125</xdr:colOff>
                    <xdr:row>13</xdr:row>
                    <xdr:rowOff>352425</xdr:rowOff>
                  </from>
                  <to>
                    <xdr:col>1</xdr:col>
                    <xdr:colOff>466725</xdr:colOff>
                    <xdr:row>15</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228600</xdr:colOff>
                    <xdr:row>17</xdr:row>
                    <xdr:rowOff>9525</xdr:rowOff>
                  </from>
                  <to>
                    <xdr:col>1</xdr:col>
                    <xdr:colOff>457200</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228600</xdr:colOff>
                    <xdr:row>17</xdr:row>
                    <xdr:rowOff>238125</xdr:rowOff>
                  </from>
                  <to>
                    <xdr:col>1</xdr:col>
                    <xdr:colOff>457200</xdr:colOff>
                    <xdr:row>19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228600</xdr:colOff>
                    <xdr:row>19</xdr:row>
                    <xdr:rowOff>219075</xdr:rowOff>
                  </from>
                  <to>
                    <xdr:col>1</xdr:col>
                    <xdr:colOff>457200</xdr:colOff>
                    <xdr:row>20</xdr:row>
                    <xdr:rowOff>400050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228600</xdr:colOff>
                    <xdr:row>11</xdr:row>
                    <xdr:rowOff>85725</xdr:rowOff>
                  </from>
                  <to>
                    <xdr:col>1</xdr:col>
                    <xdr:colOff>485775</xdr:colOff>
                    <xdr:row>11</xdr:row>
                    <xdr:rowOff>323850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238125</xdr:colOff>
                    <xdr:row>15</xdr:row>
                    <xdr:rowOff>0</xdr:rowOff>
                  </from>
                  <to>
                    <xdr:col>1</xdr:col>
                    <xdr:colOff>466725</xdr:colOff>
                    <xdr:row>16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228600</xdr:colOff>
                    <xdr:row>11</xdr:row>
                    <xdr:rowOff>409575</xdr:rowOff>
                  </from>
                  <to>
                    <xdr:col>1</xdr:col>
                    <xdr:colOff>485775</xdr:colOff>
                    <xdr:row>13</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466725</xdr:colOff>
                    <xdr:row>13</xdr:row>
                    <xdr:rowOff>0</xdr:rowOff>
                  </from>
                  <to>
                    <xdr:col>7</xdr:col>
                    <xdr:colOff>38100</xdr:colOff>
                    <xdr:row>13</xdr:row>
                    <xdr:rowOff>228600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457200</xdr:colOff>
                    <xdr:row>19</xdr:row>
                    <xdr:rowOff>209550</xdr:rowOff>
                  </from>
                  <to>
                    <xdr:col>7</xdr:col>
                    <xdr:colOff>19050</xdr:colOff>
                    <xdr:row>20</xdr:row>
                    <xdr:rowOff>209550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228600</xdr:colOff>
                    <xdr:row>20</xdr:row>
                    <xdr:rowOff>409575</xdr:rowOff>
                  </from>
                  <to>
                    <xdr:col>1</xdr:col>
                    <xdr:colOff>485775</xdr:colOff>
                    <xdr:row>21</xdr:row>
                    <xdr:rowOff>200025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282C3-4039-4F17-AA48-EF7EF504F87D}">
  <dimension ref="A1:K24"/>
  <sheetViews>
    <sheetView view="pageBreakPreview" zoomScale="115" zoomScaleNormal="100" zoomScaleSheetLayoutView="115" workbookViewId="0">
      <selection activeCell="J17" sqref="J17"/>
    </sheetView>
  </sheetViews>
  <sheetFormatPr defaultRowHeight="18.75"/>
  <cols>
    <col min="1" max="1" width="2.5" style="70" customWidth="1"/>
    <col min="2" max="2" width="5.375" style="98" customWidth="1"/>
    <col min="3" max="3" width="5.25" style="70" customWidth="1"/>
    <col min="4" max="10" width="7.125" style="70" customWidth="1"/>
    <col min="11" max="11" width="2.5" style="70" customWidth="1"/>
    <col min="12" max="16384" width="9" style="70"/>
  </cols>
  <sheetData>
    <row r="1" spans="1:11">
      <c r="A1" s="74" t="s">
        <v>142</v>
      </c>
      <c r="B1" s="75"/>
      <c r="C1" s="74"/>
      <c r="E1" s="74"/>
      <c r="F1" s="80"/>
      <c r="G1" s="80"/>
      <c r="H1" s="80"/>
      <c r="I1" s="80"/>
      <c r="J1" s="80"/>
      <c r="K1" s="80"/>
    </row>
    <row r="2" spans="1:11">
      <c r="B2" s="90"/>
      <c r="C2" s="80"/>
      <c r="D2" s="80"/>
      <c r="E2" s="80"/>
      <c r="F2" s="80"/>
      <c r="G2" s="80"/>
      <c r="H2" s="191" t="s">
        <v>101</v>
      </c>
      <c r="I2" s="191"/>
      <c r="J2" s="191"/>
      <c r="K2" s="80"/>
    </row>
    <row r="3" spans="1:11">
      <c r="B3" s="190" t="s">
        <v>100</v>
      </c>
      <c r="C3" s="190"/>
      <c r="D3" s="190"/>
      <c r="E3" s="74"/>
      <c r="F3" s="80"/>
      <c r="G3" s="80"/>
      <c r="H3" s="80"/>
      <c r="I3" s="80"/>
      <c r="J3" s="80"/>
      <c r="K3" s="80"/>
    </row>
    <row r="4" spans="1:11" ht="14.25" customHeight="1">
      <c r="B4" s="75"/>
      <c r="C4" s="74"/>
      <c r="D4" s="74"/>
      <c r="E4" s="74"/>
      <c r="F4" s="80"/>
      <c r="G4" s="80"/>
      <c r="H4" s="80"/>
      <c r="I4" s="80"/>
      <c r="J4" s="80"/>
      <c r="K4" s="80"/>
    </row>
    <row r="5" spans="1:11">
      <c r="B5" s="90"/>
      <c r="C5" s="80"/>
      <c r="D5" s="80"/>
      <c r="E5" s="80"/>
      <c r="F5" s="85" t="s">
        <v>113</v>
      </c>
      <c r="G5" s="85"/>
      <c r="H5" s="193"/>
      <c r="I5" s="193"/>
      <c r="J5" s="193"/>
      <c r="K5" s="80"/>
    </row>
    <row r="6" spans="1:11" ht="13.5" customHeight="1">
      <c r="B6" s="90"/>
      <c r="C6" s="80"/>
      <c r="D6" s="80"/>
      <c r="E6" s="80"/>
      <c r="F6" s="80"/>
      <c r="G6" s="80"/>
      <c r="H6" s="80"/>
      <c r="I6" s="80"/>
      <c r="J6" s="80"/>
      <c r="K6" s="80"/>
    </row>
    <row r="7" spans="1:11" ht="23.25" customHeight="1">
      <c r="A7" s="86"/>
      <c r="B7" s="197" t="s">
        <v>114</v>
      </c>
      <c r="C7" s="197"/>
      <c r="D7" s="197"/>
      <c r="E7" s="197"/>
      <c r="F7" s="197"/>
      <c r="G7" s="197"/>
      <c r="H7" s="197"/>
      <c r="I7" s="197"/>
      <c r="J7" s="197"/>
      <c r="K7" s="84"/>
    </row>
    <row r="8" spans="1:11" ht="9" customHeight="1">
      <c r="B8" s="90"/>
      <c r="C8" s="80"/>
      <c r="D8" s="80"/>
      <c r="E8" s="80"/>
      <c r="F8" s="80"/>
      <c r="G8" s="80"/>
      <c r="H8" s="80"/>
      <c r="I8" s="80"/>
      <c r="J8" s="80"/>
      <c r="K8" s="80"/>
    </row>
    <row r="9" spans="1:11" ht="18.75" customHeight="1">
      <c r="B9" s="91"/>
      <c r="C9" s="198" t="s">
        <v>115</v>
      </c>
      <c r="D9" s="199"/>
      <c r="E9" s="199"/>
      <c r="F9" s="199"/>
      <c r="G9" s="199"/>
      <c r="H9" s="199"/>
      <c r="I9" s="199"/>
      <c r="J9" s="200"/>
      <c r="K9" s="80"/>
    </row>
    <row r="10" spans="1:11" s="80" customFormat="1" ht="18.75" customHeight="1">
      <c r="B10" s="91">
        <v>1</v>
      </c>
      <c r="C10" s="92"/>
      <c r="D10" s="92"/>
      <c r="E10" s="92"/>
      <c r="F10" s="92"/>
      <c r="G10" s="92"/>
      <c r="H10" s="92"/>
      <c r="I10" s="92"/>
      <c r="J10" s="93"/>
    </row>
    <row r="11" spans="1:11" s="80" customFormat="1" ht="18.75" customHeight="1">
      <c r="B11" s="94">
        <v>2</v>
      </c>
      <c r="C11" s="95"/>
      <c r="D11" s="95"/>
      <c r="E11" s="95"/>
      <c r="F11" s="95"/>
      <c r="G11" s="95"/>
      <c r="H11" s="95"/>
      <c r="I11" s="95"/>
      <c r="J11" s="96"/>
    </row>
    <row r="12" spans="1:11" s="80" customFormat="1" ht="18.75" customHeight="1">
      <c r="B12" s="91">
        <v>3</v>
      </c>
      <c r="C12" s="92"/>
      <c r="D12" s="92"/>
      <c r="E12" s="92"/>
      <c r="F12" s="92"/>
      <c r="G12" s="92"/>
      <c r="H12" s="92"/>
      <c r="I12" s="92"/>
      <c r="J12" s="93"/>
    </row>
    <row r="13" spans="1:11" s="80" customFormat="1" ht="18.75" customHeight="1">
      <c r="B13" s="91">
        <v>4</v>
      </c>
      <c r="C13" s="92"/>
      <c r="D13" s="92"/>
      <c r="E13" s="92"/>
      <c r="F13" s="92"/>
      <c r="G13" s="92"/>
      <c r="H13" s="92"/>
      <c r="I13" s="92"/>
      <c r="J13" s="93"/>
    </row>
    <row r="14" spans="1:11" s="80" customFormat="1" ht="18.75" customHeight="1">
      <c r="B14" s="91">
        <v>5</v>
      </c>
      <c r="C14" s="92"/>
      <c r="D14" s="92"/>
      <c r="E14" s="92"/>
      <c r="F14" s="92"/>
      <c r="G14" s="92"/>
      <c r="H14" s="92"/>
      <c r="I14" s="92"/>
      <c r="J14" s="93"/>
    </row>
    <row r="15" spans="1:11" s="80" customFormat="1" ht="18.75" customHeight="1">
      <c r="B15" s="91">
        <v>6</v>
      </c>
      <c r="C15" s="92"/>
      <c r="D15" s="92"/>
      <c r="E15" s="92"/>
      <c r="F15" s="92"/>
      <c r="G15" s="92"/>
      <c r="H15" s="92"/>
      <c r="I15" s="92"/>
      <c r="J15" s="93"/>
    </row>
    <row r="16" spans="1:11" s="80" customFormat="1" ht="18.75" customHeight="1">
      <c r="B16" s="91">
        <v>7</v>
      </c>
      <c r="C16" s="92"/>
      <c r="D16" s="92"/>
      <c r="E16" s="92"/>
      <c r="F16" s="92"/>
      <c r="G16" s="92"/>
      <c r="H16" s="92"/>
      <c r="I16" s="92"/>
      <c r="J16" s="93"/>
    </row>
    <row r="17" spans="2:10" ht="7.5" customHeight="1">
      <c r="B17" s="75"/>
      <c r="C17" s="75"/>
      <c r="D17" s="74"/>
      <c r="E17" s="74"/>
      <c r="F17" s="74"/>
      <c r="G17" s="74"/>
      <c r="H17" s="74"/>
      <c r="I17" s="74"/>
      <c r="J17" s="74"/>
    </row>
    <row r="18" spans="2:10" ht="14.1" customHeight="1">
      <c r="B18" s="97" t="s">
        <v>116</v>
      </c>
      <c r="C18" s="71" t="s">
        <v>117</v>
      </c>
    </row>
    <row r="19" spans="2:10" ht="14.1" customHeight="1">
      <c r="C19" s="73" t="s">
        <v>118</v>
      </c>
    </row>
    <row r="20" spans="2:10" ht="14.1" customHeight="1">
      <c r="B20" s="97"/>
      <c r="C20" s="71"/>
    </row>
    <row r="21" spans="2:10" ht="14.1" customHeight="1">
      <c r="C21" s="71"/>
    </row>
    <row r="22" spans="2:10" ht="14.1" customHeight="1">
      <c r="C22" s="71"/>
    </row>
    <row r="23" spans="2:10" ht="14.1" customHeight="1">
      <c r="C23" s="71"/>
    </row>
    <row r="24" spans="2:10" ht="14.1" customHeight="1">
      <c r="C24" s="71"/>
    </row>
  </sheetData>
  <mergeCells count="5">
    <mergeCell ref="H2:J2"/>
    <mergeCell ref="B3:D3"/>
    <mergeCell ref="H5:J5"/>
    <mergeCell ref="B7:J7"/>
    <mergeCell ref="C9:J9"/>
  </mergeCells>
  <phoneticPr fontId="3"/>
  <pageMargins left="0.70866141732283472" right="0.70866141732283472" top="0.74803149606299213" bottom="0.74803149606299213" header="0.31496062992125984" footer="0.31496062992125984"/>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7"/>
  <sheetViews>
    <sheetView zoomScaleNormal="100" workbookViewId="0">
      <selection activeCell="J79" sqref="J79"/>
    </sheetView>
  </sheetViews>
  <sheetFormatPr defaultColWidth="9" defaultRowHeight="18.75"/>
  <cols>
    <col min="1" max="1" width="1" style="1" customWidth="1"/>
    <col min="2" max="3" width="9" style="1"/>
    <col min="4" max="4" width="1.25" style="1" customWidth="1"/>
    <col min="5" max="5" width="9" style="1"/>
    <col min="6" max="6" width="1.25" style="1" customWidth="1"/>
    <col min="7" max="7" width="9" style="1"/>
    <col min="8" max="8" width="8.25" style="1" customWidth="1"/>
    <col min="9" max="9" width="2.75" style="1" customWidth="1"/>
    <col min="10" max="10" width="8.25" style="1" customWidth="1"/>
    <col min="11" max="11" width="2.75" style="1" customWidth="1"/>
    <col min="12" max="12" width="8.25" style="1" customWidth="1"/>
    <col min="13" max="13" width="2.75" style="1" customWidth="1"/>
    <col min="14" max="16384" width="9" style="1"/>
  </cols>
  <sheetData>
    <row r="1" spans="1:13">
      <c r="A1" s="1" t="s">
        <v>40</v>
      </c>
    </row>
    <row r="2" spans="1:13">
      <c r="A2" s="1" t="s">
        <v>41</v>
      </c>
    </row>
    <row r="3" spans="1:13" s="45" customFormat="1">
      <c r="B3" s="115" t="s">
        <v>42</v>
      </c>
      <c r="C3" s="115" t="s">
        <v>28</v>
      </c>
      <c r="D3" s="115" t="s">
        <v>43</v>
      </c>
      <c r="E3" s="115"/>
      <c r="F3" s="115"/>
      <c r="G3" s="132"/>
      <c r="H3" s="132" t="s">
        <v>45</v>
      </c>
      <c r="I3" s="137"/>
      <c r="J3" s="137"/>
      <c r="K3" s="137"/>
      <c r="L3" s="137"/>
      <c r="M3" s="138"/>
    </row>
    <row r="4" spans="1:13" s="45" customFormat="1" ht="19.5" thickBot="1">
      <c r="B4" s="135"/>
      <c r="C4" s="135"/>
      <c r="D4" s="129" t="s">
        <v>44</v>
      </c>
      <c r="E4" s="130"/>
      <c r="F4" s="129" t="s">
        <v>51</v>
      </c>
      <c r="G4" s="142"/>
      <c r="H4" s="129" t="s">
        <v>46</v>
      </c>
      <c r="I4" s="130"/>
      <c r="J4" s="129" t="s">
        <v>46</v>
      </c>
      <c r="K4" s="130"/>
      <c r="L4" s="129" t="s">
        <v>46</v>
      </c>
      <c r="M4" s="130"/>
    </row>
    <row r="5" spans="1:13" s="45" customFormat="1" ht="19.5" thickTop="1">
      <c r="B5" s="141"/>
      <c r="C5" s="141"/>
      <c r="D5" s="133">
        <v>0</v>
      </c>
      <c r="E5" s="134"/>
      <c r="F5" s="133">
        <v>0</v>
      </c>
      <c r="G5" s="143"/>
      <c r="H5" s="139"/>
      <c r="I5" s="140"/>
      <c r="J5" s="139"/>
      <c r="K5" s="140"/>
      <c r="L5" s="139"/>
      <c r="M5" s="140"/>
    </row>
    <row r="6" spans="1:13" s="45" customFormat="1">
      <c r="B6" s="115"/>
      <c r="C6" s="115"/>
      <c r="D6" s="52"/>
      <c r="E6" s="53">
        <v>0</v>
      </c>
      <c r="F6" s="52"/>
      <c r="G6" s="54">
        <v>0</v>
      </c>
      <c r="H6" s="48"/>
      <c r="I6" s="49" t="s">
        <v>47</v>
      </c>
      <c r="J6" s="51"/>
      <c r="K6" s="50" t="s">
        <v>47</v>
      </c>
      <c r="L6" s="51"/>
      <c r="M6" s="50" t="s">
        <v>47</v>
      </c>
    </row>
    <row r="7" spans="1:13" s="45" customFormat="1">
      <c r="B7" s="115"/>
      <c r="C7" s="115"/>
      <c r="D7" s="52"/>
      <c r="E7" s="55">
        <v>0</v>
      </c>
      <c r="F7" s="52"/>
      <c r="G7" s="56">
        <v>0</v>
      </c>
      <c r="H7" s="118" t="s">
        <v>48</v>
      </c>
      <c r="I7" s="119"/>
      <c r="J7" s="119"/>
      <c r="K7" s="119"/>
      <c r="L7" s="119"/>
      <c r="M7" s="120"/>
    </row>
    <row r="8" spans="1:13" s="45" customFormat="1">
      <c r="B8" s="115"/>
      <c r="C8" s="115"/>
      <c r="D8" s="57"/>
      <c r="E8" s="58">
        <v>0</v>
      </c>
      <c r="F8" s="57"/>
      <c r="G8" s="59">
        <v>0</v>
      </c>
      <c r="H8" s="121"/>
      <c r="I8" s="122"/>
      <c r="J8" s="122"/>
      <c r="K8" s="122"/>
      <c r="L8" s="122"/>
      <c r="M8" s="123"/>
    </row>
    <row r="9" spans="1:13" s="45" customFormat="1">
      <c r="B9" s="115"/>
      <c r="C9" s="115"/>
      <c r="D9" s="126"/>
      <c r="E9" s="127"/>
      <c r="F9" s="126"/>
      <c r="G9" s="128"/>
      <c r="H9" s="116"/>
      <c r="I9" s="117"/>
      <c r="J9" s="116"/>
      <c r="K9" s="117"/>
      <c r="L9" s="116"/>
      <c r="M9" s="117"/>
    </row>
    <row r="10" spans="1:13" s="45" customFormat="1">
      <c r="B10" s="115"/>
      <c r="C10" s="115"/>
      <c r="D10" s="52"/>
      <c r="E10" s="53"/>
      <c r="F10" s="52"/>
      <c r="G10" s="54"/>
      <c r="H10" s="48"/>
      <c r="I10" s="49" t="s">
        <v>47</v>
      </c>
      <c r="J10" s="51"/>
      <c r="K10" s="50" t="s">
        <v>47</v>
      </c>
      <c r="L10" s="51"/>
      <c r="M10" s="50" t="s">
        <v>47</v>
      </c>
    </row>
    <row r="11" spans="1:13" s="45" customFormat="1">
      <c r="B11" s="115"/>
      <c r="C11" s="115"/>
      <c r="D11" s="52"/>
      <c r="E11" s="55"/>
      <c r="F11" s="52"/>
      <c r="G11" s="56"/>
      <c r="H11" s="118" t="s">
        <v>48</v>
      </c>
      <c r="I11" s="119"/>
      <c r="J11" s="119"/>
      <c r="K11" s="119"/>
      <c r="L11" s="119"/>
      <c r="M11" s="120"/>
    </row>
    <row r="12" spans="1:13" s="45" customFormat="1">
      <c r="B12" s="115"/>
      <c r="C12" s="115"/>
      <c r="D12" s="57"/>
      <c r="E12" s="58"/>
      <c r="F12" s="57"/>
      <c r="G12" s="59"/>
      <c r="H12" s="121"/>
      <c r="I12" s="122"/>
      <c r="J12" s="122"/>
      <c r="K12" s="122"/>
      <c r="L12" s="122"/>
      <c r="M12" s="123"/>
    </row>
    <row r="13" spans="1:13" s="45" customFormat="1">
      <c r="B13" s="115"/>
      <c r="C13" s="115"/>
      <c r="D13" s="126"/>
      <c r="E13" s="127"/>
      <c r="F13" s="126"/>
      <c r="G13" s="128"/>
      <c r="H13" s="116"/>
      <c r="I13" s="117"/>
      <c r="J13" s="116"/>
      <c r="K13" s="117"/>
      <c r="L13" s="116"/>
      <c r="M13" s="117"/>
    </row>
    <row r="14" spans="1:13" s="45" customFormat="1">
      <c r="B14" s="115"/>
      <c r="C14" s="115"/>
      <c r="D14" s="52"/>
      <c r="E14" s="53"/>
      <c r="F14" s="52"/>
      <c r="G14" s="54"/>
      <c r="H14" s="48"/>
      <c r="I14" s="49" t="s">
        <v>47</v>
      </c>
      <c r="J14" s="51"/>
      <c r="K14" s="50" t="s">
        <v>47</v>
      </c>
      <c r="L14" s="51"/>
      <c r="M14" s="50" t="s">
        <v>47</v>
      </c>
    </row>
    <row r="15" spans="1:13" s="45" customFormat="1">
      <c r="B15" s="115"/>
      <c r="C15" s="115"/>
      <c r="D15" s="52"/>
      <c r="E15" s="55"/>
      <c r="F15" s="52"/>
      <c r="G15" s="56"/>
      <c r="H15" s="118" t="s">
        <v>48</v>
      </c>
      <c r="I15" s="119"/>
      <c r="J15" s="119"/>
      <c r="K15" s="119"/>
      <c r="L15" s="119"/>
      <c r="M15" s="120"/>
    </row>
    <row r="16" spans="1:13" s="45" customFormat="1">
      <c r="B16" s="115"/>
      <c r="C16" s="115"/>
      <c r="D16" s="57"/>
      <c r="E16" s="58"/>
      <c r="F16" s="57"/>
      <c r="G16" s="59"/>
      <c r="H16" s="121"/>
      <c r="I16" s="122"/>
      <c r="J16" s="122"/>
      <c r="K16" s="122"/>
      <c r="L16" s="122"/>
      <c r="M16" s="123"/>
    </row>
    <row r="17" spans="2:13" s="45" customFormat="1">
      <c r="B17" s="115"/>
      <c r="C17" s="115"/>
      <c r="D17" s="126"/>
      <c r="E17" s="127"/>
      <c r="F17" s="126"/>
      <c r="G17" s="128"/>
      <c r="H17" s="116"/>
      <c r="I17" s="117"/>
      <c r="J17" s="116"/>
      <c r="K17" s="117"/>
      <c r="L17" s="116"/>
      <c r="M17" s="117"/>
    </row>
    <row r="18" spans="2:13" s="45" customFormat="1">
      <c r="B18" s="115"/>
      <c r="C18" s="115"/>
      <c r="D18" s="52"/>
      <c r="E18" s="53"/>
      <c r="F18" s="52"/>
      <c r="G18" s="54"/>
      <c r="H18" s="48"/>
      <c r="I18" s="49" t="s">
        <v>47</v>
      </c>
      <c r="J18" s="51"/>
      <c r="K18" s="50" t="s">
        <v>47</v>
      </c>
      <c r="L18" s="51"/>
      <c r="M18" s="50" t="s">
        <v>47</v>
      </c>
    </row>
    <row r="19" spans="2:13" s="45" customFormat="1">
      <c r="B19" s="115"/>
      <c r="C19" s="115"/>
      <c r="D19" s="52"/>
      <c r="E19" s="55"/>
      <c r="F19" s="52"/>
      <c r="G19" s="56"/>
      <c r="H19" s="118" t="s">
        <v>48</v>
      </c>
      <c r="I19" s="119"/>
      <c r="J19" s="119"/>
      <c r="K19" s="119"/>
      <c r="L19" s="119"/>
      <c r="M19" s="120"/>
    </row>
    <row r="20" spans="2:13" s="45" customFormat="1">
      <c r="B20" s="115"/>
      <c r="C20" s="115"/>
      <c r="D20" s="57"/>
      <c r="E20" s="58"/>
      <c r="F20" s="57"/>
      <c r="G20" s="59"/>
      <c r="H20" s="121"/>
      <c r="I20" s="122"/>
      <c r="J20" s="122"/>
      <c r="K20" s="122"/>
      <c r="L20" s="122"/>
      <c r="M20" s="123"/>
    </row>
    <row r="21" spans="2:13" s="45" customFormat="1">
      <c r="B21" s="115"/>
      <c r="C21" s="115"/>
      <c r="D21" s="126"/>
      <c r="E21" s="127"/>
      <c r="F21" s="126"/>
      <c r="G21" s="128"/>
      <c r="H21" s="116"/>
      <c r="I21" s="117"/>
      <c r="J21" s="116"/>
      <c r="K21" s="117"/>
      <c r="L21" s="116"/>
      <c r="M21" s="117"/>
    </row>
    <row r="22" spans="2:13" s="45" customFormat="1">
      <c r="B22" s="115"/>
      <c r="C22" s="115"/>
      <c r="D22" s="52"/>
      <c r="E22" s="53"/>
      <c r="F22" s="52"/>
      <c r="G22" s="54"/>
      <c r="H22" s="48"/>
      <c r="I22" s="49" t="s">
        <v>47</v>
      </c>
      <c r="J22" s="51"/>
      <c r="K22" s="50" t="s">
        <v>47</v>
      </c>
      <c r="L22" s="51"/>
      <c r="M22" s="50" t="s">
        <v>47</v>
      </c>
    </row>
    <row r="23" spans="2:13" s="45" customFormat="1">
      <c r="B23" s="115"/>
      <c r="C23" s="115"/>
      <c r="D23" s="52"/>
      <c r="E23" s="55"/>
      <c r="F23" s="52"/>
      <c r="G23" s="56"/>
      <c r="H23" s="118" t="s">
        <v>48</v>
      </c>
      <c r="I23" s="119"/>
      <c r="J23" s="119"/>
      <c r="K23" s="119"/>
      <c r="L23" s="119"/>
      <c r="M23" s="120"/>
    </row>
    <row r="24" spans="2:13" s="45" customFormat="1">
      <c r="B24" s="115"/>
      <c r="C24" s="115"/>
      <c r="D24" s="57"/>
      <c r="E24" s="58"/>
      <c r="F24" s="57"/>
      <c r="G24" s="59"/>
      <c r="H24" s="121"/>
      <c r="I24" s="122"/>
      <c r="J24" s="122"/>
      <c r="K24" s="122"/>
      <c r="L24" s="122"/>
      <c r="M24" s="123"/>
    </row>
    <row r="25" spans="2:13" s="45" customFormat="1">
      <c r="B25" s="115"/>
      <c r="C25" s="115"/>
      <c r="D25" s="126"/>
      <c r="E25" s="127"/>
      <c r="F25" s="126"/>
      <c r="G25" s="128"/>
      <c r="H25" s="116"/>
      <c r="I25" s="117"/>
      <c r="J25" s="116"/>
      <c r="K25" s="117"/>
      <c r="L25" s="116"/>
      <c r="M25" s="117"/>
    </row>
    <row r="26" spans="2:13" s="45" customFormat="1">
      <c r="B26" s="115"/>
      <c r="C26" s="115"/>
      <c r="D26" s="52"/>
      <c r="E26" s="53"/>
      <c r="F26" s="52"/>
      <c r="G26" s="54"/>
      <c r="H26" s="48"/>
      <c r="I26" s="49" t="s">
        <v>47</v>
      </c>
      <c r="J26" s="51"/>
      <c r="K26" s="50" t="s">
        <v>47</v>
      </c>
      <c r="L26" s="51"/>
      <c r="M26" s="50" t="s">
        <v>47</v>
      </c>
    </row>
    <row r="27" spans="2:13" s="45" customFormat="1">
      <c r="B27" s="115"/>
      <c r="C27" s="115"/>
      <c r="D27" s="52"/>
      <c r="E27" s="55"/>
      <c r="F27" s="52"/>
      <c r="G27" s="56"/>
      <c r="H27" s="118" t="s">
        <v>48</v>
      </c>
      <c r="I27" s="119"/>
      <c r="J27" s="119"/>
      <c r="K27" s="119"/>
      <c r="L27" s="119"/>
      <c r="M27" s="120"/>
    </row>
    <row r="28" spans="2:13" s="45" customFormat="1">
      <c r="B28" s="115"/>
      <c r="C28" s="115"/>
      <c r="D28" s="57"/>
      <c r="E28" s="58"/>
      <c r="F28" s="57"/>
      <c r="G28" s="59"/>
      <c r="H28" s="121"/>
      <c r="I28" s="122"/>
      <c r="J28" s="122"/>
      <c r="K28" s="122"/>
      <c r="L28" s="122"/>
      <c r="M28" s="123"/>
    </row>
    <row r="29" spans="2:13" s="45" customFormat="1">
      <c r="B29" s="115"/>
      <c r="C29" s="115"/>
      <c r="D29" s="126"/>
      <c r="E29" s="127"/>
      <c r="F29" s="126"/>
      <c r="G29" s="128"/>
      <c r="H29" s="116"/>
      <c r="I29" s="117"/>
      <c r="J29" s="116"/>
      <c r="K29" s="117"/>
      <c r="L29" s="116"/>
      <c r="M29" s="117"/>
    </row>
    <row r="30" spans="2:13" s="45" customFormat="1">
      <c r="B30" s="115"/>
      <c r="C30" s="115"/>
      <c r="D30" s="52"/>
      <c r="E30" s="53"/>
      <c r="F30" s="52"/>
      <c r="G30" s="54"/>
      <c r="H30" s="48"/>
      <c r="I30" s="49" t="s">
        <v>47</v>
      </c>
      <c r="J30" s="51"/>
      <c r="K30" s="50" t="s">
        <v>47</v>
      </c>
      <c r="L30" s="51"/>
      <c r="M30" s="50" t="s">
        <v>47</v>
      </c>
    </row>
    <row r="31" spans="2:13" s="45" customFormat="1">
      <c r="B31" s="115"/>
      <c r="C31" s="115"/>
      <c r="D31" s="52"/>
      <c r="E31" s="55"/>
      <c r="F31" s="52"/>
      <c r="G31" s="56"/>
      <c r="H31" s="118" t="s">
        <v>48</v>
      </c>
      <c r="I31" s="119"/>
      <c r="J31" s="119"/>
      <c r="K31" s="119"/>
      <c r="L31" s="119"/>
      <c r="M31" s="120"/>
    </row>
    <row r="32" spans="2:13" s="45" customFormat="1">
      <c r="B32" s="115"/>
      <c r="C32" s="115"/>
      <c r="D32" s="57"/>
      <c r="E32" s="58"/>
      <c r="F32" s="57"/>
      <c r="G32" s="59"/>
      <c r="H32" s="121"/>
      <c r="I32" s="122"/>
      <c r="J32" s="122"/>
      <c r="K32" s="122"/>
      <c r="L32" s="122"/>
      <c r="M32" s="123"/>
    </row>
    <row r="33" spans="2:13" s="45" customFormat="1">
      <c r="B33" s="115"/>
      <c r="C33" s="115"/>
      <c r="D33" s="126"/>
      <c r="E33" s="127"/>
      <c r="F33" s="126"/>
      <c r="G33" s="128"/>
      <c r="H33" s="116"/>
      <c r="I33" s="117"/>
      <c r="J33" s="116"/>
      <c r="K33" s="117"/>
      <c r="L33" s="116"/>
      <c r="M33" s="117"/>
    </row>
    <row r="34" spans="2:13" s="45" customFormat="1">
      <c r="B34" s="115"/>
      <c r="C34" s="115"/>
      <c r="D34" s="52"/>
      <c r="E34" s="53"/>
      <c r="F34" s="52"/>
      <c r="G34" s="54"/>
      <c r="H34" s="48"/>
      <c r="I34" s="49" t="s">
        <v>47</v>
      </c>
      <c r="J34" s="51"/>
      <c r="K34" s="50" t="s">
        <v>47</v>
      </c>
      <c r="L34" s="51"/>
      <c r="M34" s="50" t="s">
        <v>47</v>
      </c>
    </row>
    <row r="35" spans="2:13" s="45" customFormat="1">
      <c r="B35" s="115"/>
      <c r="C35" s="115"/>
      <c r="D35" s="52"/>
      <c r="E35" s="55"/>
      <c r="F35" s="52"/>
      <c r="G35" s="56"/>
      <c r="H35" s="118" t="s">
        <v>48</v>
      </c>
      <c r="I35" s="119"/>
      <c r="J35" s="119"/>
      <c r="K35" s="119"/>
      <c r="L35" s="119"/>
      <c r="M35" s="120"/>
    </row>
    <row r="36" spans="2:13" s="45" customFormat="1">
      <c r="B36" s="115"/>
      <c r="C36" s="115"/>
      <c r="D36" s="57"/>
      <c r="E36" s="58"/>
      <c r="F36" s="57"/>
      <c r="G36" s="59"/>
      <c r="H36" s="121"/>
      <c r="I36" s="122"/>
      <c r="J36" s="122"/>
      <c r="K36" s="122"/>
      <c r="L36" s="122"/>
      <c r="M36" s="123"/>
    </row>
    <row r="37" spans="2:13" s="45" customFormat="1">
      <c r="B37" s="115"/>
      <c r="C37" s="115"/>
      <c r="D37" s="126"/>
      <c r="E37" s="127"/>
      <c r="F37" s="126"/>
      <c r="G37" s="128"/>
      <c r="H37" s="116"/>
      <c r="I37" s="117"/>
      <c r="J37" s="116"/>
      <c r="K37" s="117"/>
      <c r="L37" s="116"/>
      <c r="M37" s="117"/>
    </row>
    <row r="38" spans="2:13" s="45" customFormat="1">
      <c r="B38" s="115"/>
      <c r="C38" s="115"/>
      <c r="D38" s="52"/>
      <c r="E38" s="53"/>
      <c r="F38" s="52"/>
      <c r="G38" s="54"/>
      <c r="H38" s="48"/>
      <c r="I38" s="49" t="s">
        <v>47</v>
      </c>
      <c r="J38" s="51"/>
      <c r="K38" s="50" t="s">
        <v>47</v>
      </c>
      <c r="L38" s="51"/>
      <c r="M38" s="50" t="s">
        <v>47</v>
      </c>
    </row>
    <row r="39" spans="2:13" s="45" customFormat="1">
      <c r="B39" s="115"/>
      <c r="C39" s="115"/>
      <c r="D39" s="52"/>
      <c r="E39" s="55"/>
      <c r="F39" s="52"/>
      <c r="G39" s="56"/>
      <c r="H39" s="118" t="s">
        <v>48</v>
      </c>
      <c r="I39" s="119"/>
      <c r="J39" s="119"/>
      <c r="K39" s="119"/>
      <c r="L39" s="119"/>
      <c r="M39" s="120"/>
    </row>
    <row r="40" spans="2:13" s="45" customFormat="1">
      <c r="B40" s="115"/>
      <c r="C40" s="115"/>
      <c r="D40" s="57"/>
      <c r="E40" s="58"/>
      <c r="F40" s="57"/>
      <c r="G40" s="59"/>
      <c r="H40" s="121"/>
      <c r="I40" s="122"/>
      <c r="J40" s="122"/>
      <c r="K40" s="122"/>
      <c r="L40" s="122"/>
      <c r="M40" s="123"/>
    </row>
    <row r="41" spans="2:13" s="45" customFormat="1">
      <c r="B41" s="115"/>
      <c r="C41" s="115"/>
      <c r="D41" s="126"/>
      <c r="E41" s="127"/>
      <c r="F41" s="126"/>
      <c r="G41" s="128"/>
      <c r="H41" s="116"/>
      <c r="I41" s="117"/>
      <c r="J41" s="116"/>
      <c r="K41" s="117"/>
      <c r="L41" s="116"/>
      <c r="M41" s="117"/>
    </row>
    <row r="42" spans="2:13" s="45" customFormat="1">
      <c r="B42" s="115"/>
      <c r="C42" s="115"/>
      <c r="D42" s="52"/>
      <c r="E42" s="53"/>
      <c r="F42" s="52"/>
      <c r="G42" s="54"/>
      <c r="H42" s="48"/>
      <c r="I42" s="49" t="s">
        <v>47</v>
      </c>
      <c r="J42" s="51"/>
      <c r="K42" s="50" t="s">
        <v>47</v>
      </c>
      <c r="L42" s="51"/>
      <c r="M42" s="50" t="s">
        <v>47</v>
      </c>
    </row>
    <row r="43" spans="2:13" s="45" customFormat="1">
      <c r="B43" s="115"/>
      <c r="C43" s="115"/>
      <c r="D43" s="52"/>
      <c r="E43" s="55"/>
      <c r="F43" s="52"/>
      <c r="G43" s="56"/>
      <c r="H43" s="118" t="s">
        <v>48</v>
      </c>
      <c r="I43" s="119"/>
      <c r="J43" s="119"/>
      <c r="K43" s="119"/>
      <c r="L43" s="119"/>
      <c r="M43" s="120"/>
    </row>
    <row r="44" spans="2:13" s="45" customFormat="1">
      <c r="B44" s="115"/>
      <c r="C44" s="115"/>
      <c r="D44" s="57"/>
      <c r="E44" s="58"/>
      <c r="F44" s="57"/>
      <c r="G44" s="59"/>
      <c r="H44" s="121"/>
      <c r="I44" s="122"/>
      <c r="J44" s="122"/>
      <c r="K44" s="122"/>
      <c r="L44" s="122"/>
      <c r="M44" s="123"/>
    </row>
    <row r="45" spans="2:13" s="45" customFormat="1">
      <c r="B45" s="115"/>
      <c r="C45" s="115"/>
      <c r="D45" s="126"/>
      <c r="E45" s="127"/>
      <c r="F45" s="126"/>
      <c r="G45" s="128"/>
      <c r="H45" s="116"/>
      <c r="I45" s="117"/>
      <c r="J45" s="116"/>
      <c r="K45" s="117"/>
      <c r="L45" s="116"/>
      <c r="M45" s="117"/>
    </row>
    <row r="46" spans="2:13" s="45" customFormat="1">
      <c r="B46" s="115"/>
      <c r="C46" s="115"/>
      <c r="D46" s="52"/>
      <c r="E46" s="53"/>
      <c r="F46" s="52"/>
      <c r="G46" s="54"/>
      <c r="H46" s="48"/>
      <c r="I46" s="49" t="s">
        <v>47</v>
      </c>
      <c r="J46" s="51"/>
      <c r="K46" s="50" t="s">
        <v>47</v>
      </c>
      <c r="L46" s="51"/>
      <c r="M46" s="50" t="s">
        <v>47</v>
      </c>
    </row>
    <row r="47" spans="2:13" s="45" customFormat="1">
      <c r="B47" s="115"/>
      <c r="C47" s="115"/>
      <c r="D47" s="52"/>
      <c r="E47" s="55"/>
      <c r="F47" s="52"/>
      <c r="G47" s="56"/>
      <c r="H47" s="118" t="s">
        <v>48</v>
      </c>
      <c r="I47" s="119"/>
      <c r="J47" s="119"/>
      <c r="K47" s="119"/>
      <c r="L47" s="119"/>
      <c r="M47" s="120"/>
    </row>
    <row r="48" spans="2:13" s="45" customFormat="1">
      <c r="B48" s="115"/>
      <c r="C48" s="115"/>
      <c r="D48" s="57"/>
      <c r="E48" s="58"/>
      <c r="F48" s="57"/>
      <c r="G48" s="59"/>
      <c r="H48" s="121"/>
      <c r="I48" s="122"/>
      <c r="J48" s="122"/>
      <c r="K48" s="122"/>
      <c r="L48" s="122"/>
      <c r="M48" s="123"/>
    </row>
    <row r="49" spans="2:13" s="45" customFormat="1">
      <c r="B49" s="115"/>
      <c r="C49" s="115"/>
      <c r="D49" s="126"/>
      <c r="E49" s="127"/>
      <c r="F49" s="126"/>
      <c r="G49" s="128"/>
      <c r="H49" s="116"/>
      <c r="I49" s="117"/>
      <c r="J49" s="116"/>
      <c r="K49" s="117"/>
      <c r="L49" s="116"/>
      <c r="M49" s="117"/>
    </row>
    <row r="50" spans="2:13" s="45" customFormat="1">
      <c r="B50" s="115"/>
      <c r="C50" s="115"/>
      <c r="D50" s="52"/>
      <c r="E50" s="53"/>
      <c r="F50" s="52"/>
      <c r="G50" s="54"/>
      <c r="H50" s="48"/>
      <c r="I50" s="49" t="s">
        <v>47</v>
      </c>
      <c r="J50" s="51"/>
      <c r="K50" s="50" t="s">
        <v>47</v>
      </c>
      <c r="L50" s="51"/>
      <c r="M50" s="50" t="s">
        <v>47</v>
      </c>
    </row>
    <row r="51" spans="2:13" s="45" customFormat="1">
      <c r="B51" s="115"/>
      <c r="C51" s="115"/>
      <c r="D51" s="52"/>
      <c r="E51" s="55"/>
      <c r="F51" s="52"/>
      <c r="G51" s="56"/>
      <c r="H51" s="118" t="s">
        <v>48</v>
      </c>
      <c r="I51" s="119"/>
      <c r="J51" s="119"/>
      <c r="K51" s="119"/>
      <c r="L51" s="119"/>
      <c r="M51" s="120"/>
    </row>
    <row r="52" spans="2:13" s="45" customFormat="1">
      <c r="B52" s="115"/>
      <c r="C52" s="115"/>
      <c r="D52" s="57"/>
      <c r="E52" s="58"/>
      <c r="F52" s="57"/>
      <c r="G52" s="59"/>
      <c r="H52" s="121"/>
      <c r="I52" s="122"/>
      <c r="J52" s="122"/>
      <c r="K52" s="122"/>
      <c r="L52" s="122"/>
      <c r="M52" s="123"/>
    </row>
    <row r="53" spans="2:13" s="45" customFormat="1">
      <c r="B53" s="115"/>
      <c r="C53" s="115"/>
      <c r="D53" s="126"/>
      <c r="E53" s="127"/>
      <c r="F53" s="126"/>
      <c r="G53" s="128"/>
      <c r="H53" s="116"/>
      <c r="I53" s="117"/>
      <c r="J53" s="116"/>
      <c r="K53" s="117"/>
      <c r="L53" s="116"/>
      <c r="M53" s="117"/>
    </row>
    <row r="54" spans="2:13" s="45" customFormat="1">
      <c r="B54" s="115"/>
      <c r="C54" s="115"/>
      <c r="D54" s="52"/>
      <c r="E54" s="53"/>
      <c r="F54" s="52"/>
      <c r="G54" s="54"/>
      <c r="H54" s="48"/>
      <c r="I54" s="49" t="s">
        <v>47</v>
      </c>
      <c r="J54" s="51"/>
      <c r="K54" s="50" t="s">
        <v>47</v>
      </c>
      <c r="L54" s="51"/>
      <c r="M54" s="50" t="s">
        <v>47</v>
      </c>
    </row>
    <row r="55" spans="2:13" s="45" customFormat="1">
      <c r="B55" s="115"/>
      <c r="C55" s="115"/>
      <c r="D55" s="52"/>
      <c r="E55" s="55"/>
      <c r="F55" s="52"/>
      <c r="G55" s="56"/>
      <c r="H55" s="118" t="s">
        <v>48</v>
      </c>
      <c r="I55" s="119"/>
      <c r="J55" s="119"/>
      <c r="K55" s="119"/>
      <c r="L55" s="119"/>
      <c r="M55" s="120"/>
    </row>
    <row r="56" spans="2:13" s="45" customFormat="1">
      <c r="B56" s="115"/>
      <c r="C56" s="115"/>
      <c r="D56" s="57"/>
      <c r="E56" s="58"/>
      <c r="F56" s="57"/>
      <c r="G56" s="59"/>
      <c r="H56" s="121"/>
      <c r="I56" s="122"/>
      <c r="J56" s="122"/>
      <c r="K56" s="122"/>
      <c r="L56" s="122"/>
      <c r="M56" s="123"/>
    </row>
    <row r="57" spans="2:13" s="45" customFormat="1">
      <c r="B57" s="115"/>
      <c r="C57" s="115"/>
      <c r="D57" s="126"/>
      <c r="E57" s="127"/>
      <c r="F57" s="126"/>
      <c r="G57" s="128"/>
      <c r="H57" s="116"/>
      <c r="I57" s="117"/>
      <c r="J57" s="116"/>
      <c r="K57" s="117"/>
      <c r="L57" s="116"/>
      <c r="M57" s="117"/>
    </row>
    <row r="58" spans="2:13" s="45" customFormat="1">
      <c r="B58" s="115"/>
      <c r="C58" s="115"/>
      <c r="D58" s="52"/>
      <c r="E58" s="53"/>
      <c r="F58" s="52"/>
      <c r="G58" s="54"/>
      <c r="H58" s="48"/>
      <c r="I58" s="49" t="s">
        <v>47</v>
      </c>
      <c r="J58" s="51"/>
      <c r="K58" s="50" t="s">
        <v>47</v>
      </c>
      <c r="L58" s="51"/>
      <c r="M58" s="50" t="s">
        <v>47</v>
      </c>
    </row>
    <row r="59" spans="2:13" s="45" customFormat="1">
      <c r="B59" s="115"/>
      <c r="C59" s="115"/>
      <c r="D59" s="52"/>
      <c r="E59" s="55"/>
      <c r="F59" s="52"/>
      <c r="G59" s="56"/>
      <c r="H59" s="118" t="s">
        <v>48</v>
      </c>
      <c r="I59" s="119"/>
      <c r="J59" s="119"/>
      <c r="K59" s="119"/>
      <c r="L59" s="119"/>
      <c r="M59" s="120"/>
    </row>
    <row r="60" spans="2:13" s="45" customFormat="1">
      <c r="B60" s="115"/>
      <c r="C60" s="115"/>
      <c r="D60" s="57"/>
      <c r="E60" s="58"/>
      <c r="F60" s="57"/>
      <c r="G60" s="59"/>
      <c r="H60" s="121"/>
      <c r="I60" s="122"/>
      <c r="J60" s="122"/>
      <c r="K60" s="122"/>
      <c r="L60" s="122"/>
      <c r="M60" s="123"/>
    </row>
    <row r="61" spans="2:13" s="45" customFormat="1">
      <c r="B61" s="115"/>
      <c r="C61" s="115"/>
      <c r="D61" s="126"/>
      <c r="E61" s="127"/>
      <c r="F61" s="126"/>
      <c r="G61" s="128"/>
      <c r="H61" s="116"/>
      <c r="I61" s="117"/>
      <c r="J61" s="116"/>
      <c r="K61" s="117"/>
      <c r="L61" s="116"/>
      <c r="M61" s="117"/>
    </row>
    <row r="62" spans="2:13" s="45" customFormat="1">
      <c r="B62" s="115"/>
      <c r="C62" s="115"/>
      <c r="D62" s="52"/>
      <c r="E62" s="53"/>
      <c r="F62" s="52"/>
      <c r="G62" s="54"/>
      <c r="H62" s="48"/>
      <c r="I62" s="49" t="s">
        <v>47</v>
      </c>
      <c r="J62" s="51"/>
      <c r="K62" s="50" t="s">
        <v>47</v>
      </c>
      <c r="L62" s="51"/>
      <c r="M62" s="50" t="s">
        <v>47</v>
      </c>
    </row>
    <row r="63" spans="2:13" s="45" customFormat="1">
      <c r="B63" s="115"/>
      <c r="C63" s="115"/>
      <c r="D63" s="52"/>
      <c r="E63" s="55"/>
      <c r="F63" s="52"/>
      <c r="G63" s="56"/>
      <c r="H63" s="118" t="s">
        <v>48</v>
      </c>
      <c r="I63" s="119"/>
      <c r="J63" s="119"/>
      <c r="K63" s="119"/>
      <c r="L63" s="119"/>
      <c r="M63" s="120"/>
    </row>
    <row r="64" spans="2:13" s="45" customFormat="1">
      <c r="B64" s="115"/>
      <c r="C64" s="115"/>
      <c r="D64" s="57"/>
      <c r="E64" s="58"/>
      <c r="F64" s="57"/>
      <c r="G64" s="59"/>
      <c r="H64" s="121"/>
      <c r="I64" s="122"/>
      <c r="J64" s="122"/>
      <c r="K64" s="122"/>
      <c r="L64" s="122"/>
      <c r="M64" s="123"/>
    </row>
    <row r="65" spans="2:13" s="45" customFormat="1">
      <c r="B65" s="115"/>
      <c r="C65" s="115"/>
      <c r="D65" s="126"/>
      <c r="E65" s="127"/>
      <c r="F65" s="126"/>
      <c r="G65" s="128"/>
      <c r="H65" s="116"/>
      <c r="I65" s="117"/>
      <c r="J65" s="116"/>
      <c r="K65" s="117"/>
      <c r="L65" s="116"/>
      <c r="M65" s="117"/>
    </row>
    <row r="66" spans="2:13" s="45" customFormat="1">
      <c r="B66" s="115"/>
      <c r="C66" s="115"/>
      <c r="D66" s="52"/>
      <c r="E66" s="53"/>
      <c r="F66" s="52"/>
      <c r="G66" s="54"/>
      <c r="H66" s="48"/>
      <c r="I66" s="49" t="s">
        <v>47</v>
      </c>
      <c r="J66" s="51"/>
      <c r="K66" s="50" t="s">
        <v>47</v>
      </c>
      <c r="L66" s="51"/>
      <c r="M66" s="50" t="s">
        <v>47</v>
      </c>
    </row>
    <row r="67" spans="2:13" s="45" customFormat="1">
      <c r="B67" s="115"/>
      <c r="C67" s="115"/>
      <c r="D67" s="52"/>
      <c r="E67" s="55"/>
      <c r="F67" s="52"/>
      <c r="G67" s="56"/>
      <c r="H67" s="118" t="s">
        <v>48</v>
      </c>
      <c r="I67" s="119"/>
      <c r="J67" s="119"/>
      <c r="K67" s="119"/>
      <c r="L67" s="119"/>
      <c r="M67" s="120"/>
    </row>
    <row r="68" spans="2:13" s="45" customFormat="1">
      <c r="B68" s="115"/>
      <c r="C68" s="115"/>
      <c r="D68" s="57"/>
      <c r="E68" s="58"/>
      <c r="F68" s="57"/>
      <c r="G68" s="59"/>
      <c r="H68" s="121"/>
      <c r="I68" s="122"/>
      <c r="J68" s="122"/>
      <c r="K68" s="122"/>
      <c r="L68" s="122"/>
      <c r="M68" s="123"/>
    </row>
    <row r="69" spans="2:13" s="45" customFormat="1">
      <c r="B69" s="115"/>
      <c r="C69" s="115"/>
      <c r="D69" s="126"/>
      <c r="E69" s="127"/>
      <c r="F69" s="126"/>
      <c r="G69" s="128"/>
      <c r="H69" s="116"/>
      <c r="I69" s="117"/>
      <c r="J69" s="116"/>
      <c r="K69" s="117"/>
      <c r="L69" s="116"/>
      <c r="M69" s="117"/>
    </row>
    <row r="70" spans="2:13" s="45" customFormat="1">
      <c r="B70" s="115"/>
      <c r="C70" s="115"/>
      <c r="D70" s="52"/>
      <c r="E70" s="53"/>
      <c r="F70" s="52"/>
      <c r="G70" s="54"/>
      <c r="H70" s="48"/>
      <c r="I70" s="49" t="s">
        <v>47</v>
      </c>
      <c r="J70" s="51"/>
      <c r="K70" s="50" t="s">
        <v>47</v>
      </c>
      <c r="L70" s="51"/>
      <c r="M70" s="50" t="s">
        <v>47</v>
      </c>
    </row>
    <row r="71" spans="2:13" s="45" customFormat="1">
      <c r="B71" s="115"/>
      <c r="C71" s="115"/>
      <c r="D71" s="52"/>
      <c r="E71" s="55"/>
      <c r="F71" s="52"/>
      <c r="G71" s="56"/>
      <c r="H71" s="118" t="s">
        <v>48</v>
      </c>
      <c r="I71" s="119"/>
      <c r="J71" s="119"/>
      <c r="K71" s="119"/>
      <c r="L71" s="119"/>
      <c r="M71" s="120"/>
    </row>
    <row r="72" spans="2:13" s="45" customFormat="1">
      <c r="B72" s="115"/>
      <c r="C72" s="115"/>
      <c r="D72" s="57"/>
      <c r="E72" s="58"/>
      <c r="F72" s="57"/>
      <c r="G72" s="59"/>
      <c r="H72" s="121"/>
      <c r="I72" s="122"/>
      <c r="J72" s="122"/>
      <c r="K72" s="122"/>
      <c r="L72" s="122"/>
      <c r="M72" s="123"/>
    </row>
    <row r="73" spans="2:13" s="45" customFormat="1">
      <c r="B73" s="115" t="s">
        <v>11</v>
      </c>
      <c r="C73" s="115"/>
      <c r="D73" s="136">
        <v>0</v>
      </c>
      <c r="E73" s="136"/>
      <c r="F73" s="136">
        <v>0</v>
      </c>
      <c r="G73" s="136"/>
      <c r="H73" s="113"/>
      <c r="I73" s="113"/>
      <c r="J73" s="113"/>
      <c r="K73" s="113"/>
      <c r="L73" s="113"/>
      <c r="M73" s="113"/>
    </row>
    <row r="74" spans="2:13" s="45" customFormat="1">
      <c r="B74" s="115"/>
      <c r="C74" s="115"/>
      <c r="D74" s="125">
        <v>0</v>
      </c>
      <c r="E74" s="125"/>
      <c r="F74" s="125">
        <v>0</v>
      </c>
      <c r="G74" s="125"/>
      <c r="H74" s="61"/>
      <c r="I74" s="49" t="s">
        <v>47</v>
      </c>
      <c r="J74" s="51"/>
      <c r="K74" s="50" t="s">
        <v>47</v>
      </c>
      <c r="L74" s="51"/>
      <c r="M74" s="50" t="s">
        <v>47</v>
      </c>
    </row>
    <row r="75" spans="2:13" s="45" customFormat="1">
      <c r="B75" s="115"/>
      <c r="C75" s="115"/>
      <c r="D75" s="124">
        <v>0</v>
      </c>
      <c r="E75" s="124"/>
      <c r="F75" s="124">
        <v>0</v>
      </c>
      <c r="G75" s="124"/>
      <c r="H75" s="114" t="s">
        <v>48</v>
      </c>
      <c r="I75" s="114"/>
      <c r="J75" s="114"/>
      <c r="K75" s="114"/>
      <c r="L75" s="114"/>
      <c r="M75" s="114"/>
    </row>
    <row r="76" spans="2:13" s="45" customFormat="1">
      <c r="B76" s="115" t="s">
        <v>49</v>
      </c>
      <c r="C76" s="115"/>
      <c r="D76" s="111" t="e">
        <f>(D75-F75)/D75</f>
        <v>#DIV/0!</v>
      </c>
      <c r="E76" s="111"/>
      <c r="F76" s="111"/>
      <c r="G76" s="112"/>
      <c r="H76" s="114"/>
      <c r="I76" s="114"/>
      <c r="J76" s="114"/>
      <c r="K76" s="114"/>
      <c r="L76" s="114"/>
      <c r="M76" s="114"/>
    </row>
    <row r="77" spans="2:13" s="45" customFormat="1" ht="103.5" customHeight="1">
      <c r="B77" s="131" t="s">
        <v>55</v>
      </c>
      <c r="C77" s="131"/>
      <c r="D77" s="131"/>
      <c r="E77" s="131"/>
      <c r="F77" s="131"/>
      <c r="G77" s="131"/>
      <c r="H77" s="131"/>
      <c r="I77" s="131"/>
      <c r="J77" s="131"/>
      <c r="K77" s="131"/>
      <c r="L77" s="131"/>
      <c r="M77" s="131"/>
    </row>
    <row r="78" spans="2:13" s="45" customFormat="1"/>
    <row r="79" spans="2:13" s="45" customFormat="1"/>
    <row r="80" spans="2:13" s="45" customFormat="1"/>
    <row r="81" s="45" customFormat="1"/>
    <row r="82" s="45" customFormat="1"/>
    <row r="83" s="45" customFormat="1"/>
    <row r="84" s="45" customFormat="1"/>
    <row r="85" s="45" customFormat="1"/>
    <row r="86" s="45" customFormat="1"/>
    <row r="87" s="45" customFormat="1"/>
    <row r="88" s="45" customFormat="1"/>
    <row r="89" s="45" customFormat="1"/>
    <row r="90" s="45" customFormat="1"/>
    <row r="91" s="45" customFormat="1"/>
    <row r="92" s="45" customFormat="1"/>
    <row r="93" s="45" customFormat="1"/>
    <row r="94" s="45" customFormat="1"/>
    <row r="95" s="45" customFormat="1"/>
    <row r="96" s="45" customFormat="1"/>
    <row r="97" s="45" customFormat="1"/>
    <row r="98" s="45" customFormat="1"/>
    <row r="99" s="45" customFormat="1"/>
    <row r="100" s="45" customFormat="1"/>
    <row r="101" s="45" customFormat="1"/>
    <row r="102" s="45" customFormat="1"/>
    <row r="103" s="45" customFormat="1"/>
    <row r="104" s="45" customFormat="1"/>
    <row r="105" s="45" customFormat="1"/>
    <row r="106" s="45" customFormat="1"/>
    <row r="107" s="45" customFormat="1"/>
    <row r="108" s="45" customFormat="1"/>
    <row r="109" s="45" customFormat="1"/>
    <row r="110" s="45" customFormat="1"/>
    <row r="111" s="45" customFormat="1"/>
    <row r="112" s="45" customFormat="1"/>
    <row r="113" s="45" customFormat="1"/>
    <row r="114" s="45" customFormat="1"/>
    <row r="115" s="45" customFormat="1"/>
    <row r="116" s="45" customFormat="1"/>
    <row r="117" s="45" customFormat="1"/>
    <row r="118" s="45" customFormat="1"/>
    <row r="119" s="45" customFormat="1"/>
    <row r="120" s="45" customFormat="1"/>
    <row r="121" s="45" customFormat="1"/>
    <row r="122" s="45" customFormat="1"/>
    <row r="123" s="45" customFormat="1"/>
    <row r="124" s="45" customFormat="1"/>
    <row r="125" s="45" customFormat="1"/>
    <row r="126" s="45" customFormat="1"/>
    <row r="127" s="45" customFormat="1"/>
    <row r="128" s="45" customFormat="1"/>
    <row r="129" s="45" customFormat="1"/>
    <row r="130" s="45" customFormat="1"/>
    <row r="131" s="45" customFormat="1"/>
    <row r="132" s="45" customFormat="1"/>
    <row r="133" s="45" customFormat="1"/>
    <row r="134" s="45" customFormat="1"/>
    <row r="135" s="45" customFormat="1"/>
    <row r="136" s="45" customFormat="1"/>
    <row r="137" s="45" customFormat="1"/>
    <row r="138" s="45" customFormat="1"/>
    <row r="139" s="45" customFormat="1"/>
    <row r="140" s="45" customFormat="1"/>
    <row r="141" s="45" customFormat="1"/>
    <row r="142" s="45" customFormat="1"/>
    <row r="143" s="45" customFormat="1"/>
    <row r="144" s="45" customFormat="1"/>
    <row r="145" s="45" customFormat="1"/>
    <row r="146" s="45" customFormat="1"/>
    <row r="147" s="45" customFormat="1"/>
    <row r="148" s="45" customFormat="1"/>
    <row r="149" s="45" customFormat="1"/>
    <row r="150" s="45" customFormat="1"/>
    <row r="151" s="45" customFormat="1"/>
    <row r="152" s="45" customFormat="1"/>
    <row r="153" s="45" customFormat="1"/>
    <row r="154" s="45" customFormat="1"/>
    <row r="155" s="45" customFormat="1"/>
    <row r="156" s="45" customFormat="1"/>
    <row r="157" s="45" customFormat="1"/>
    <row r="158" s="45" customFormat="1"/>
    <row r="159" s="45" customFormat="1"/>
    <row r="160" s="45" customFormat="1"/>
    <row r="161" s="45" customFormat="1"/>
    <row r="162" s="45" customFormat="1"/>
    <row r="163" s="45" customFormat="1"/>
    <row r="164" s="45" customFormat="1"/>
    <row r="165" s="45" customFormat="1"/>
    <row r="166" s="45" customFormat="1"/>
    <row r="167" s="45" customFormat="1"/>
    <row r="168" s="45" customFormat="1"/>
    <row r="169" s="45" customFormat="1"/>
    <row r="170" s="45" customFormat="1"/>
    <row r="171" s="45" customFormat="1"/>
    <row r="172" s="45" customFormat="1"/>
    <row r="173" s="45" customFormat="1"/>
    <row r="174" s="45" customFormat="1"/>
    <row r="175" s="45" customFormat="1"/>
    <row r="176" s="45" customFormat="1"/>
    <row r="177" s="45" customFormat="1"/>
    <row r="178" s="45" customFormat="1"/>
    <row r="179" s="45" customFormat="1"/>
    <row r="180" s="45" customFormat="1"/>
    <row r="181" s="45" customFormat="1"/>
    <row r="182" s="45" customFormat="1"/>
    <row r="183" s="45" customFormat="1"/>
    <row r="184" s="45" customFormat="1"/>
    <row r="185" s="45" customFormat="1"/>
    <row r="186" s="45" customFormat="1"/>
    <row r="187" s="45" customFormat="1"/>
    <row r="188" s="45" customFormat="1"/>
    <row r="189" s="45" customFormat="1"/>
    <row r="190" s="45" customFormat="1"/>
    <row r="191" s="45" customFormat="1"/>
    <row r="192" s="45" customFormat="1"/>
    <row r="193" s="45" customFormat="1"/>
    <row r="194" s="45" customFormat="1"/>
    <row r="195" s="45" customFormat="1"/>
    <row r="196" s="45" customFormat="1"/>
    <row r="197" s="45" customFormat="1"/>
    <row r="198" s="45" customFormat="1"/>
    <row r="199" s="45" customFormat="1"/>
    <row r="200" s="45" customFormat="1"/>
    <row r="201" s="45" customFormat="1"/>
    <row r="202" s="45" customFormat="1"/>
    <row r="203" s="45" customFormat="1"/>
    <row r="204" s="45" customFormat="1"/>
    <row r="205" s="45" customFormat="1"/>
    <row r="206" s="45" customFormat="1"/>
    <row r="207" s="45" customFormat="1"/>
    <row r="208" s="45" customFormat="1"/>
    <row r="209" s="45" customFormat="1"/>
    <row r="210" s="45" customFormat="1"/>
    <row r="211" s="45" customFormat="1"/>
    <row r="212" s="45" customFormat="1"/>
    <row r="213" s="45" customFormat="1"/>
    <row r="214" s="45" customFormat="1"/>
    <row r="215" s="45" customFormat="1"/>
    <row r="216" s="45" customFormat="1"/>
    <row r="217" s="45" customFormat="1"/>
    <row r="218" s="45" customFormat="1"/>
    <row r="219" s="45" customFormat="1"/>
    <row r="220" s="45" customFormat="1"/>
    <row r="221" s="45" customFormat="1"/>
    <row r="222" s="45" customFormat="1"/>
    <row r="223" s="45" customFormat="1"/>
    <row r="224" s="45" customFormat="1"/>
    <row r="225" s="45" customFormat="1"/>
    <row r="226" s="45" customFormat="1"/>
    <row r="227" s="45" customFormat="1"/>
    <row r="228" s="45" customFormat="1"/>
    <row r="229" s="45" customFormat="1"/>
    <row r="230" s="45" customFormat="1"/>
    <row r="231" s="45" customFormat="1"/>
    <row r="232" s="45" customFormat="1"/>
    <row r="233" s="45" customFormat="1"/>
    <row r="234" s="45" customFormat="1"/>
    <row r="235" s="45" customFormat="1"/>
    <row r="236" s="45" customFormat="1"/>
    <row r="237" s="45" customFormat="1"/>
    <row r="238" s="45" customFormat="1"/>
    <row r="239" s="45" customFormat="1"/>
    <row r="240" s="45" customFormat="1"/>
    <row r="241" s="45" customFormat="1"/>
    <row r="242" s="45" customFormat="1"/>
    <row r="243" s="45" customFormat="1"/>
    <row r="244" s="45" customFormat="1"/>
    <row r="245" s="45" customFormat="1"/>
    <row r="246" s="45" customFormat="1"/>
    <row r="247" s="45" customFormat="1"/>
    <row r="248" s="45" customFormat="1"/>
    <row r="249" s="45" customFormat="1"/>
    <row r="250" s="45" customFormat="1"/>
    <row r="251" s="45" customFormat="1"/>
    <row r="252" s="45" customFormat="1"/>
    <row r="253" s="45" customFormat="1"/>
    <row r="254" s="45" customFormat="1"/>
    <row r="255" s="45" customFormat="1"/>
    <row r="256" s="45" customFormat="1"/>
    <row r="257" s="45" customFormat="1"/>
    <row r="258" s="45" customFormat="1"/>
    <row r="259" s="45" customFormat="1"/>
    <row r="260" s="45" customFormat="1"/>
    <row r="261" s="45" customFormat="1"/>
    <row r="262" s="45" customFormat="1"/>
    <row r="263" s="45" customFormat="1"/>
    <row r="264" s="45" customFormat="1"/>
    <row r="265" s="45" customFormat="1"/>
    <row r="266" s="45" customFormat="1"/>
    <row r="267" s="45" customFormat="1"/>
    <row r="268" s="45" customFormat="1"/>
    <row r="269" s="45" customFormat="1"/>
    <row r="270" s="45" customFormat="1"/>
    <row r="271" s="45" customFormat="1"/>
    <row r="272" s="45" customFormat="1"/>
    <row r="273" s="45" customFormat="1"/>
    <row r="274" s="45" customFormat="1"/>
    <row r="275" s="45" customFormat="1"/>
    <row r="276" s="45" customFormat="1"/>
    <row r="277" s="45" customFormat="1"/>
    <row r="278" s="45" customFormat="1"/>
    <row r="279" s="45" customFormat="1"/>
    <row r="280" s="45" customFormat="1"/>
    <row r="281" s="45" customFormat="1"/>
    <row r="282" s="45" customFormat="1"/>
    <row r="283" s="45" customFormat="1"/>
    <row r="284" s="45" customFormat="1"/>
    <row r="285" s="45" customFormat="1"/>
    <row r="286" s="45" customFormat="1"/>
    <row r="287" s="45" customFormat="1"/>
    <row r="288" s="45" customFormat="1"/>
    <row r="289" s="45" customFormat="1"/>
    <row r="290" s="45" customFormat="1"/>
    <row r="291" s="45" customFormat="1"/>
    <row r="292" s="45" customFormat="1"/>
    <row r="293" s="45" customFormat="1"/>
    <row r="294" s="45" customFormat="1"/>
    <row r="295" s="45" customFormat="1"/>
    <row r="296" s="45" customFormat="1"/>
    <row r="297" s="45" customFormat="1"/>
    <row r="298" s="45" customFormat="1"/>
    <row r="299" s="45" customFormat="1"/>
    <row r="300" s="45" customFormat="1"/>
    <row r="301" s="45" customFormat="1"/>
    <row r="302" s="45" customFormat="1"/>
    <row r="303" s="45" customFormat="1"/>
    <row r="304" s="45" customFormat="1"/>
    <row r="305" s="45" customFormat="1"/>
    <row r="306" s="45" customFormat="1"/>
    <row r="307" s="45" customFormat="1"/>
    <row r="308" s="45" customFormat="1"/>
    <row r="309" s="45" customFormat="1"/>
    <row r="310" s="45" customFormat="1"/>
    <row r="311" s="45" customFormat="1"/>
    <row r="312" s="45" customFormat="1"/>
    <row r="313" s="45" customFormat="1"/>
    <row r="314" s="45" customFormat="1"/>
    <row r="315" s="45" customFormat="1"/>
    <row r="316" s="45" customFormat="1"/>
    <row r="317" s="45" customFormat="1"/>
    <row r="318" s="45" customFormat="1"/>
    <row r="319" s="45" customFormat="1"/>
    <row r="320" s="45" customFormat="1"/>
    <row r="321" s="45" customFormat="1"/>
    <row r="322" s="45" customFormat="1"/>
    <row r="323" s="45" customFormat="1"/>
    <row r="324" s="45" customFormat="1"/>
    <row r="325" s="45" customFormat="1"/>
    <row r="326" s="45" customFormat="1"/>
    <row r="327" s="45" customFormat="1"/>
  </sheetData>
  <mergeCells count="159">
    <mergeCell ref="B77:M77"/>
    <mergeCell ref="D3:G3"/>
    <mergeCell ref="D5:E5"/>
    <mergeCell ref="B3:B4"/>
    <mergeCell ref="C3:C4"/>
    <mergeCell ref="D73:E73"/>
    <mergeCell ref="F73:G73"/>
    <mergeCell ref="H3:M3"/>
    <mergeCell ref="L5:M5"/>
    <mergeCell ref="J5:K5"/>
    <mergeCell ref="H5:I5"/>
    <mergeCell ref="H7:M8"/>
    <mergeCell ref="B9:B12"/>
    <mergeCell ref="C9:C12"/>
    <mergeCell ref="D9:E9"/>
    <mergeCell ref="F9:G9"/>
    <mergeCell ref="H9:I9"/>
    <mergeCell ref="C5:C8"/>
    <mergeCell ref="B5:B8"/>
    <mergeCell ref="F4:G4"/>
    <mergeCell ref="D4:E4"/>
    <mergeCell ref="F5:G5"/>
    <mergeCell ref="L4:M4"/>
    <mergeCell ref="J4:K4"/>
    <mergeCell ref="H4:I4"/>
    <mergeCell ref="J9:K9"/>
    <mergeCell ref="L9:M9"/>
    <mergeCell ref="H11:M12"/>
    <mergeCell ref="B13:B16"/>
    <mergeCell ref="C13:C16"/>
    <mergeCell ref="D13:E13"/>
    <mergeCell ref="F13:G13"/>
    <mergeCell ref="H13:I13"/>
    <mergeCell ref="J13:K13"/>
    <mergeCell ref="L13:M13"/>
    <mergeCell ref="H15:M16"/>
    <mergeCell ref="B17:B20"/>
    <mergeCell ref="C17:C20"/>
    <mergeCell ref="D17:E17"/>
    <mergeCell ref="F17:G17"/>
    <mergeCell ref="H17:I17"/>
    <mergeCell ref="J17:K17"/>
    <mergeCell ref="L17:M17"/>
    <mergeCell ref="H19:M20"/>
    <mergeCell ref="L21:M21"/>
    <mergeCell ref="H23:M24"/>
    <mergeCell ref="B25:B28"/>
    <mergeCell ref="C25:C28"/>
    <mergeCell ref="D25:E25"/>
    <mergeCell ref="F25:G25"/>
    <mergeCell ref="H25:I25"/>
    <mergeCell ref="J25:K25"/>
    <mergeCell ref="L25:M25"/>
    <mergeCell ref="H27:M28"/>
    <mergeCell ref="B21:B24"/>
    <mergeCell ref="C21:C24"/>
    <mergeCell ref="D21:E21"/>
    <mergeCell ref="F21:G21"/>
    <mergeCell ref="H21:I21"/>
    <mergeCell ref="J21:K21"/>
    <mergeCell ref="L29:M29"/>
    <mergeCell ref="H31:M32"/>
    <mergeCell ref="B33:B36"/>
    <mergeCell ref="C33:C36"/>
    <mergeCell ref="D33:E33"/>
    <mergeCell ref="F33:G33"/>
    <mergeCell ref="H33:I33"/>
    <mergeCell ref="J33:K33"/>
    <mergeCell ref="L33:M33"/>
    <mergeCell ref="H35:M36"/>
    <mergeCell ref="B29:B32"/>
    <mergeCell ref="C29:C32"/>
    <mergeCell ref="D29:E29"/>
    <mergeCell ref="F29:G29"/>
    <mergeCell ref="H29:I29"/>
    <mergeCell ref="J29:K29"/>
    <mergeCell ref="L37:M37"/>
    <mergeCell ref="H39:M40"/>
    <mergeCell ref="B41:B44"/>
    <mergeCell ref="C41:C44"/>
    <mergeCell ref="D41:E41"/>
    <mergeCell ref="F41:G41"/>
    <mergeCell ref="H41:I41"/>
    <mergeCell ref="J41:K41"/>
    <mergeCell ref="L41:M41"/>
    <mergeCell ref="H43:M44"/>
    <mergeCell ref="B37:B40"/>
    <mergeCell ref="C37:C40"/>
    <mergeCell ref="D37:E37"/>
    <mergeCell ref="F37:G37"/>
    <mergeCell ref="H37:I37"/>
    <mergeCell ref="J37:K37"/>
    <mergeCell ref="L45:M45"/>
    <mergeCell ref="H47:M48"/>
    <mergeCell ref="B49:B52"/>
    <mergeCell ref="C49:C52"/>
    <mergeCell ref="D49:E49"/>
    <mergeCell ref="F49:G49"/>
    <mergeCell ref="H49:I49"/>
    <mergeCell ref="J49:K49"/>
    <mergeCell ref="L49:M49"/>
    <mergeCell ref="H51:M52"/>
    <mergeCell ref="B45:B48"/>
    <mergeCell ref="C45:C48"/>
    <mergeCell ref="D45:E45"/>
    <mergeCell ref="F45:G45"/>
    <mergeCell ref="H45:I45"/>
    <mergeCell ref="J45:K45"/>
    <mergeCell ref="L53:M53"/>
    <mergeCell ref="H55:M56"/>
    <mergeCell ref="B57:B60"/>
    <mergeCell ref="C57:C60"/>
    <mergeCell ref="D57:E57"/>
    <mergeCell ref="F57:G57"/>
    <mergeCell ref="H57:I57"/>
    <mergeCell ref="J57:K57"/>
    <mergeCell ref="L57:M57"/>
    <mergeCell ref="H59:M60"/>
    <mergeCell ref="B53:B56"/>
    <mergeCell ref="C53:C56"/>
    <mergeCell ref="D53:E53"/>
    <mergeCell ref="F53:G53"/>
    <mergeCell ref="H53:I53"/>
    <mergeCell ref="J53:K53"/>
    <mergeCell ref="L61:M61"/>
    <mergeCell ref="H63:M64"/>
    <mergeCell ref="B65:B68"/>
    <mergeCell ref="C65:C68"/>
    <mergeCell ref="D65:E65"/>
    <mergeCell ref="F65:G65"/>
    <mergeCell ref="H65:I65"/>
    <mergeCell ref="J65:K65"/>
    <mergeCell ref="L65:M65"/>
    <mergeCell ref="H67:M68"/>
    <mergeCell ref="B61:B64"/>
    <mergeCell ref="C61:C64"/>
    <mergeCell ref="D61:E61"/>
    <mergeCell ref="F61:G61"/>
    <mergeCell ref="H61:I61"/>
    <mergeCell ref="J61:K61"/>
    <mergeCell ref="D76:G76"/>
    <mergeCell ref="L73:M73"/>
    <mergeCell ref="J73:K73"/>
    <mergeCell ref="H73:I73"/>
    <mergeCell ref="H75:M76"/>
    <mergeCell ref="B73:C75"/>
    <mergeCell ref="B76:C76"/>
    <mergeCell ref="L69:M69"/>
    <mergeCell ref="H71:M72"/>
    <mergeCell ref="F75:G75"/>
    <mergeCell ref="F74:G74"/>
    <mergeCell ref="D75:E75"/>
    <mergeCell ref="D74:E74"/>
    <mergeCell ref="B69:B72"/>
    <mergeCell ref="C69:C72"/>
    <mergeCell ref="D69:E69"/>
    <mergeCell ref="F69:G69"/>
    <mergeCell ref="H69:I69"/>
    <mergeCell ref="J69:K6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4"/>
  <sheetViews>
    <sheetView zoomScale="85" zoomScaleNormal="85" workbookViewId="0">
      <selection activeCell="O85" sqref="O85"/>
    </sheetView>
  </sheetViews>
  <sheetFormatPr defaultColWidth="9" defaultRowHeight="18.75"/>
  <cols>
    <col min="1" max="1" width="1" style="1" customWidth="1"/>
    <col min="2" max="2" width="4" style="1" customWidth="1"/>
    <col min="3" max="3" width="10.75" style="1" customWidth="1"/>
    <col min="4" max="4" width="1.75" style="1" customWidth="1"/>
    <col min="5" max="5" width="9" style="1"/>
    <col min="6" max="6" width="1.75" style="1" customWidth="1"/>
    <col min="7" max="7" width="9" style="1"/>
    <col min="8" max="8" width="9" style="1" customWidth="1"/>
    <col min="9" max="9" width="9" style="1"/>
    <col min="10" max="10" width="8.25" style="1" customWidth="1"/>
    <col min="11" max="11" width="2.75" style="1" customWidth="1"/>
    <col min="12" max="12" width="8.25" style="1" customWidth="1"/>
    <col min="13" max="13" width="2.75" style="1" customWidth="1"/>
    <col min="14" max="14" width="8.25" style="1" customWidth="1"/>
    <col min="15" max="15" width="2.75" style="1" customWidth="1"/>
    <col min="16" max="16384" width="9" style="1"/>
  </cols>
  <sheetData>
    <row r="1" spans="1:15">
      <c r="A1" s="1" t="s">
        <v>40</v>
      </c>
    </row>
    <row r="2" spans="1:15">
      <c r="A2" s="1" t="s">
        <v>50</v>
      </c>
    </row>
    <row r="3" spans="1:15" s="45" customFormat="1" ht="93.75" customHeight="1">
      <c r="B3" s="115" t="s">
        <v>42</v>
      </c>
      <c r="C3" s="115" t="s">
        <v>28</v>
      </c>
      <c r="D3" s="157" t="s">
        <v>54</v>
      </c>
      <c r="E3" s="157"/>
      <c r="F3" s="157"/>
      <c r="G3" s="115"/>
      <c r="H3" s="157" t="s">
        <v>53</v>
      </c>
      <c r="I3" s="115"/>
      <c r="J3" s="115" t="s">
        <v>52</v>
      </c>
      <c r="K3" s="115"/>
      <c r="L3" s="115"/>
      <c r="M3" s="115"/>
      <c r="N3" s="115"/>
      <c r="O3" s="115"/>
    </row>
    <row r="4" spans="1:15" s="45" customFormat="1" ht="19.5" thickBot="1">
      <c r="B4" s="135"/>
      <c r="C4" s="135"/>
      <c r="D4" s="135" t="s">
        <v>44</v>
      </c>
      <c r="E4" s="135"/>
      <c r="F4" s="135" t="s">
        <v>51</v>
      </c>
      <c r="G4" s="135"/>
      <c r="H4" s="64" t="s">
        <v>44</v>
      </c>
      <c r="I4" s="64" t="s">
        <v>51</v>
      </c>
      <c r="J4" s="135" t="s">
        <v>46</v>
      </c>
      <c r="K4" s="135"/>
      <c r="L4" s="135" t="s">
        <v>46</v>
      </c>
      <c r="M4" s="135"/>
      <c r="N4" s="135" t="s">
        <v>46</v>
      </c>
      <c r="O4" s="135"/>
    </row>
    <row r="5" spans="1:15" s="45" customFormat="1" ht="19.5" thickTop="1">
      <c r="B5" s="149"/>
      <c r="C5" s="149"/>
      <c r="D5" s="133">
        <v>0</v>
      </c>
      <c r="E5" s="134"/>
      <c r="F5" s="133">
        <v>0</v>
      </c>
      <c r="G5" s="134"/>
      <c r="H5" s="151">
        <v>0</v>
      </c>
      <c r="I5" s="151">
        <v>0</v>
      </c>
      <c r="J5" s="155"/>
      <c r="K5" s="156"/>
      <c r="L5" s="155"/>
      <c r="M5" s="156"/>
      <c r="N5" s="155"/>
      <c r="O5" s="156"/>
    </row>
    <row r="6" spans="1:15" s="45" customFormat="1">
      <c r="B6" s="149"/>
      <c r="C6" s="149"/>
      <c r="D6" s="52"/>
      <c r="E6" s="53">
        <v>0</v>
      </c>
      <c r="F6" s="52"/>
      <c r="G6" s="53">
        <v>0</v>
      </c>
      <c r="H6" s="151"/>
      <c r="I6" s="151"/>
      <c r="J6" s="60"/>
      <c r="K6" s="47" t="s">
        <v>47</v>
      </c>
      <c r="L6" s="60"/>
      <c r="M6" s="47" t="s">
        <v>47</v>
      </c>
      <c r="N6" s="60"/>
      <c r="O6" s="47" t="s">
        <v>47</v>
      </c>
    </row>
    <row r="7" spans="1:15" s="45" customFormat="1">
      <c r="B7" s="149"/>
      <c r="C7" s="149"/>
      <c r="D7" s="52"/>
      <c r="E7" s="62">
        <v>0</v>
      </c>
      <c r="F7" s="52"/>
      <c r="G7" s="55">
        <v>0</v>
      </c>
      <c r="H7" s="151"/>
      <c r="I7" s="151"/>
      <c r="J7" s="118" t="s">
        <v>48</v>
      </c>
      <c r="K7" s="119"/>
      <c r="L7" s="119"/>
      <c r="M7" s="119"/>
      <c r="N7" s="119"/>
      <c r="O7" s="120"/>
    </row>
    <row r="8" spans="1:15" s="45" customFormat="1">
      <c r="B8" s="141"/>
      <c r="C8" s="141"/>
      <c r="D8" s="57"/>
      <c r="E8" s="63">
        <v>0</v>
      </c>
      <c r="F8" s="57"/>
      <c r="G8" s="58">
        <v>0</v>
      </c>
      <c r="H8" s="152"/>
      <c r="I8" s="152"/>
      <c r="J8" s="121"/>
      <c r="K8" s="122"/>
      <c r="L8" s="122"/>
      <c r="M8" s="122"/>
      <c r="N8" s="122"/>
      <c r="O8" s="123"/>
    </row>
    <row r="9" spans="1:15" s="45" customFormat="1">
      <c r="B9" s="113"/>
      <c r="C9" s="113"/>
      <c r="D9" s="126"/>
      <c r="E9" s="127"/>
      <c r="F9" s="126"/>
      <c r="G9" s="127"/>
      <c r="H9" s="150"/>
      <c r="I9" s="150"/>
      <c r="J9" s="153"/>
      <c r="K9" s="154"/>
      <c r="L9" s="153"/>
      <c r="M9" s="154"/>
      <c r="N9" s="153"/>
      <c r="O9" s="154"/>
    </row>
    <row r="10" spans="1:15" s="45" customFormat="1">
      <c r="B10" s="149"/>
      <c r="C10" s="149"/>
      <c r="D10" s="52"/>
      <c r="E10" s="53"/>
      <c r="F10" s="52"/>
      <c r="G10" s="53"/>
      <c r="H10" s="151"/>
      <c r="I10" s="151"/>
      <c r="J10" s="60"/>
      <c r="K10" s="47" t="s">
        <v>47</v>
      </c>
      <c r="L10" s="60"/>
      <c r="M10" s="47" t="s">
        <v>47</v>
      </c>
      <c r="N10" s="60"/>
      <c r="O10" s="47" t="s">
        <v>47</v>
      </c>
    </row>
    <row r="11" spans="1:15" s="45" customFormat="1">
      <c r="B11" s="149"/>
      <c r="C11" s="149"/>
      <c r="D11" s="52"/>
      <c r="E11" s="62"/>
      <c r="F11" s="52"/>
      <c r="G11" s="55"/>
      <c r="H11" s="151"/>
      <c r="I11" s="151"/>
      <c r="J11" s="118" t="s">
        <v>48</v>
      </c>
      <c r="K11" s="119"/>
      <c r="L11" s="119"/>
      <c r="M11" s="119"/>
      <c r="N11" s="119"/>
      <c r="O11" s="120"/>
    </row>
    <row r="12" spans="1:15" s="45" customFormat="1">
      <c r="B12" s="141"/>
      <c r="C12" s="141"/>
      <c r="D12" s="57"/>
      <c r="E12" s="63"/>
      <c r="F12" s="57"/>
      <c r="G12" s="58"/>
      <c r="H12" s="152"/>
      <c r="I12" s="152"/>
      <c r="J12" s="121"/>
      <c r="K12" s="122"/>
      <c r="L12" s="122"/>
      <c r="M12" s="122"/>
      <c r="N12" s="122"/>
      <c r="O12" s="123"/>
    </row>
    <row r="13" spans="1:15" s="45" customFormat="1">
      <c r="B13" s="113"/>
      <c r="C13" s="113"/>
      <c r="D13" s="126"/>
      <c r="E13" s="127"/>
      <c r="F13" s="126"/>
      <c r="G13" s="127"/>
      <c r="H13" s="150"/>
      <c r="I13" s="150"/>
      <c r="J13" s="153"/>
      <c r="K13" s="154"/>
      <c r="L13" s="153"/>
      <c r="M13" s="154"/>
      <c r="N13" s="153"/>
      <c r="O13" s="154"/>
    </row>
    <row r="14" spans="1:15" s="45" customFormat="1">
      <c r="B14" s="149"/>
      <c r="C14" s="149"/>
      <c r="D14" s="52"/>
      <c r="E14" s="53"/>
      <c r="F14" s="52"/>
      <c r="G14" s="53"/>
      <c r="H14" s="151"/>
      <c r="I14" s="151"/>
      <c r="J14" s="60"/>
      <c r="K14" s="47" t="s">
        <v>47</v>
      </c>
      <c r="L14" s="60"/>
      <c r="M14" s="47" t="s">
        <v>47</v>
      </c>
      <c r="N14" s="60"/>
      <c r="O14" s="47" t="s">
        <v>47</v>
      </c>
    </row>
    <row r="15" spans="1:15" s="45" customFormat="1">
      <c r="B15" s="149"/>
      <c r="C15" s="149"/>
      <c r="D15" s="52"/>
      <c r="E15" s="62"/>
      <c r="F15" s="52"/>
      <c r="G15" s="55"/>
      <c r="H15" s="151"/>
      <c r="I15" s="151"/>
      <c r="J15" s="118" t="s">
        <v>48</v>
      </c>
      <c r="K15" s="119"/>
      <c r="L15" s="119"/>
      <c r="M15" s="119"/>
      <c r="N15" s="119"/>
      <c r="O15" s="120"/>
    </row>
    <row r="16" spans="1:15" s="45" customFormat="1">
      <c r="B16" s="141"/>
      <c r="C16" s="141"/>
      <c r="D16" s="57"/>
      <c r="E16" s="63"/>
      <c r="F16" s="57"/>
      <c r="G16" s="58"/>
      <c r="H16" s="152"/>
      <c r="I16" s="152"/>
      <c r="J16" s="121"/>
      <c r="K16" s="122"/>
      <c r="L16" s="122"/>
      <c r="M16" s="122"/>
      <c r="N16" s="122"/>
      <c r="O16" s="123"/>
    </row>
    <row r="17" spans="2:15" s="45" customFormat="1">
      <c r="B17" s="113"/>
      <c r="C17" s="113"/>
      <c r="D17" s="126"/>
      <c r="E17" s="127"/>
      <c r="F17" s="126"/>
      <c r="G17" s="127"/>
      <c r="H17" s="150"/>
      <c r="I17" s="150"/>
      <c r="J17" s="153"/>
      <c r="K17" s="154"/>
      <c r="L17" s="153"/>
      <c r="M17" s="154"/>
      <c r="N17" s="153"/>
      <c r="O17" s="154"/>
    </row>
    <row r="18" spans="2:15" s="45" customFormat="1">
      <c r="B18" s="149"/>
      <c r="C18" s="149"/>
      <c r="D18" s="52"/>
      <c r="E18" s="53"/>
      <c r="F18" s="52"/>
      <c r="G18" s="53"/>
      <c r="H18" s="151"/>
      <c r="I18" s="151"/>
      <c r="J18" s="60"/>
      <c r="K18" s="47" t="s">
        <v>47</v>
      </c>
      <c r="L18" s="60"/>
      <c r="M18" s="47" t="s">
        <v>47</v>
      </c>
      <c r="N18" s="60"/>
      <c r="O18" s="47" t="s">
        <v>47</v>
      </c>
    </row>
    <row r="19" spans="2:15" s="45" customFormat="1">
      <c r="B19" s="149"/>
      <c r="C19" s="149"/>
      <c r="D19" s="52"/>
      <c r="E19" s="62"/>
      <c r="F19" s="52"/>
      <c r="G19" s="55"/>
      <c r="H19" s="151"/>
      <c r="I19" s="151"/>
      <c r="J19" s="118" t="s">
        <v>48</v>
      </c>
      <c r="K19" s="119"/>
      <c r="L19" s="119"/>
      <c r="M19" s="119"/>
      <c r="N19" s="119"/>
      <c r="O19" s="120"/>
    </row>
    <row r="20" spans="2:15" s="45" customFormat="1">
      <c r="B20" s="141"/>
      <c r="C20" s="141"/>
      <c r="D20" s="57"/>
      <c r="E20" s="63"/>
      <c r="F20" s="57"/>
      <c r="G20" s="58"/>
      <c r="H20" s="152"/>
      <c r="I20" s="152"/>
      <c r="J20" s="121"/>
      <c r="K20" s="122"/>
      <c r="L20" s="122"/>
      <c r="M20" s="122"/>
      <c r="N20" s="122"/>
      <c r="O20" s="123"/>
    </row>
    <row r="21" spans="2:15" s="45" customFormat="1">
      <c r="B21" s="113"/>
      <c r="C21" s="113"/>
      <c r="D21" s="126"/>
      <c r="E21" s="127"/>
      <c r="F21" s="126"/>
      <c r="G21" s="127"/>
      <c r="H21" s="150"/>
      <c r="I21" s="150"/>
      <c r="J21" s="153"/>
      <c r="K21" s="154"/>
      <c r="L21" s="153"/>
      <c r="M21" s="154"/>
      <c r="N21" s="153"/>
      <c r="O21" s="154"/>
    </row>
    <row r="22" spans="2:15" s="45" customFormat="1">
      <c r="B22" s="149"/>
      <c r="C22" s="149"/>
      <c r="D22" s="52"/>
      <c r="E22" s="53"/>
      <c r="F22" s="52"/>
      <c r="G22" s="53"/>
      <c r="H22" s="151"/>
      <c r="I22" s="151"/>
      <c r="J22" s="60"/>
      <c r="K22" s="47" t="s">
        <v>47</v>
      </c>
      <c r="L22" s="60"/>
      <c r="M22" s="47" t="s">
        <v>47</v>
      </c>
      <c r="N22" s="60"/>
      <c r="O22" s="47" t="s">
        <v>47</v>
      </c>
    </row>
    <row r="23" spans="2:15" s="45" customFormat="1">
      <c r="B23" s="149"/>
      <c r="C23" s="149"/>
      <c r="D23" s="52"/>
      <c r="E23" s="62"/>
      <c r="F23" s="52"/>
      <c r="G23" s="55"/>
      <c r="H23" s="151"/>
      <c r="I23" s="151"/>
      <c r="J23" s="118" t="s">
        <v>48</v>
      </c>
      <c r="K23" s="119"/>
      <c r="L23" s="119"/>
      <c r="M23" s="119"/>
      <c r="N23" s="119"/>
      <c r="O23" s="120"/>
    </row>
    <row r="24" spans="2:15" s="45" customFormat="1">
      <c r="B24" s="141"/>
      <c r="C24" s="141"/>
      <c r="D24" s="57"/>
      <c r="E24" s="63"/>
      <c r="F24" s="57"/>
      <c r="G24" s="58"/>
      <c r="H24" s="152"/>
      <c r="I24" s="152"/>
      <c r="J24" s="121"/>
      <c r="K24" s="122"/>
      <c r="L24" s="122"/>
      <c r="M24" s="122"/>
      <c r="N24" s="122"/>
      <c r="O24" s="123"/>
    </row>
    <row r="25" spans="2:15" s="45" customFormat="1">
      <c r="B25" s="113"/>
      <c r="C25" s="113"/>
      <c r="D25" s="126"/>
      <c r="E25" s="127"/>
      <c r="F25" s="126"/>
      <c r="G25" s="127"/>
      <c r="H25" s="150"/>
      <c r="I25" s="150"/>
      <c r="J25" s="153"/>
      <c r="K25" s="154"/>
      <c r="L25" s="153"/>
      <c r="M25" s="154"/>
      <c r="N25" s="153"/>
      <c r="O25" s="154"/>
    </row>
    <row r="26" spans="2:15" s="45" customFormat="1">
      <c r="B26" s="149"/>
      <c r="C26" s="149"/>
      <c r="D26" s="52"/>
      <c r="E26" s="53"/>
      <c r="F26" s="52"/>
      <c r="G26" s="53"/>
      <c r="H26" s="151"/>
      <c r="I26" s="151"/>
      <c r="J26" s="60"/>
      <c r="K26" s="47" t="s">
        <v>47</v>
      </c>
      <c r="L26" s="60"/>
      <c r="M26" s="47" t="s">
        <v>47</v>
      </c>
      <c r="N26" s="60"/>
      <c r="O26" s="47" t="s">
        <v>47</v>
      </c>
    </row>
    <row r="27" spans="2:15" s="45" customFormat="1">
      <c r="B27" s="149"/>
      <c r="C27" s="149"/>
      <c r="D27" s="52"/>
      <c r="E27" s="62"/>
      <c r="F27" s="52"/>
      <c r="G27" s="55"/>
      <c r="H27" s="151"/>
      <c r="I27" s="151"/>
      <c r="J27" s="118" t="s">
        <v>48</v>
      </c>
      <c r="K27" s="119"/>
      <c r="L27" s="119"/>
      <c r="M27" s="119"/>
      <c r="N27" s="119"/>
      <c r="O27" s="120"/>
    </row>
    <row r="28" spans="2:15" s="45" customFormat="1">
      <c r="B28" s="141"/>
      <c r="C28" s="141"/>
      <c r="D28" s="57"/>
      <c r="E28" s="63"/>
      <c r="F28" s="57"/>
      <c r="G28" s="58"/>
      <c r="H28" s="152"/>
      <c r="I28" s="152"/>
      <c r="J28" s="121"/>
      <c r="K28" s="122"/>
      <c r="L28" s="122"/>
      <c r="M28" s="122"/>
      <c r="N28" s="122"/>
      <c r="O28" s="123"/>
    </row>
    <row r="29" spans="2:15" s="45" customFormat="1">
      <c r="B29" s="113"/>
      <c r="C29" s="113"/>
      <c r="D29" s="126"/>
      <c r="E29" s="127"/>
      <c r="F29" s="126"/>
      <c r="G29" s="127"/>
      <c r="H29" s="150"/>
      <c r="I29" s="150"/>
      <c r="J29" s="153"/>
      <c r="K29" s="154"/>
      <c r="L29" s="153"/>
      <c r="M29" s="154"/>
      <c r="N29" s="153"/>
      <c r="O29" s="154"/>
    </row>
    <row r="30" spans="2:15" s="45" customFormat="1">
      <c r="B30" s="149"/>
      <c r="C30" s="149"/>
      <c r="D30" s="52"/>
      <c r="E30" s="53"/>
      <c r="F30" s="52"/>
      <c r="G30" s="53"/>
      <c r="H30" s="151"/>
      <c r="I30" s="151"/>
      <c r="J30" s="60"/>
      <c r="K30" s="47" t="s">
        <v>47</v>
      </c>
      <c r="L30" s="60"/>
      <c r="M30" s="47" t="s">
        <v>47</v>
      </c>
      <c r="N30" s="60"/>
      <c r="O30" s="47" t="s">
        <v>47</v>
      </c>
    </row>
    <row r="31" spans="2:15" s="45" customFormat="1">
      <c r="B31" s="149"/>
      <c r="C31" s="149"/>
      <c r="D31" s="52"/>
      <c r="E31" s="62"/>
      <c r="F31" s="52"/>
      <c r="G31" s="55"/>
      <c r="H31" s="151"/>
      <c r="I31" s="151"/>
      <c r="J31" s="118" t="s">
        <v>48</v>
      </c>
      <c r="K31" s="119"/>
      <c r="L31" s="119"/>
      <c r="M31" s="119"/>
      <c r="N31" s="119"/>
      <c r="O31" s="120"/>
    </row>
    <row r="32" spans="2:15" s="45" customFormat="1">
      <c r="B32" s="141"/>
      <c r="C32" s="141"/>
      <c r="D32" s="57"/>
      <c r="E32" s="63"/>
      <c r="F32" s="57"/>
      <c r="G32" s="58"/>
      <c r="H32" s="152"/>
      <c r="I32" s="152"/>
      <c r="J32" s="121"/>
      <c r="K32" s="122"/>
      <c r="L32" s="122"/>
      <c r="M32" s="122"/>
      <c r="N32" s="122"/>
      <c r="O32" s="123"/>
    </row>
    <row r="33" spans="2:15" s="45" customFormat="1">
      <c r="B33" s="113"/>
      <c r="C33" s="113"/>
      <c r="D33" s="126"/>
      <c r="E33" s="127"/>
      <c r="F33" s="126"/>
      <c r="G33" s="127"/>
      <c r="H33" s="150"/>
      <c r="I33" s="150"/>
      <c r="J33" s="153"/>
      <c r="K33" s="154"/>
      <c r="L33" s="153"/>
      <c r="M33" s="154"/>
      <c r="N33" s="153"/>
      <c r="O33" s="154"/>
    </row>
    <row r="34" spans="2:15" s="45" customFormat="1">
      <c r="B34" s="149"/>
      <c r="C34" s="149"/>
      <c r="D34" s="52"/>
      <c r="E34" s="53"/>
      <c r="F34" s="52"/>
      <c r="G34" s="53"/>
      <c r="H34" s="151"/>
      <c r="I34" s="151"/>
      <c r="J34" s="60"/>
      <c r="K34" s="47" t="s">
        <v>47</v>
      </c>
      <c r="L34" s="60"/>
      <c r="M34" s="47" t="s">
        <v>47</v>
      </c>
      <c r="N34" s="60"/>
      <c r="O34" s="47" t="s">
        <v>47</v>
      </c>
    </row>
    <row r="35" spans="2:15" s="45" customFormat="1">
      <c r="B35" s="149"/>
      <c r="C35" s="149"/>
      <c r="D35" s="52"/>
      <c r="E35" s="62"/>
      <c r="F35" s="52"/>
      <c r="G35" s="55"/>
      <c r="H35" s="151"/>
      <c r="I35" s="151"/>
      <c r="J35" s="118" t="s">
        <v>48</v>
      </c>
      <c r="K35" s="119"/>
      <c r="L35" s="119"/>
      <c r="M35" s="119"/>
      <c r="N35" s="119"/>
      <c r="O35" s="120"/>
    </row>
    <row r="36" spans="2:15" s="45" customFormat="1">
      <c r="B36" s="141"/>
      <c r="C36" s="141"/>
      <c r="D36" s="57"/>
      <c r="E36" s="63"/>
      <c r="F36" s="57"/>
      <c r="G36" s="58"/>
      <c r="H36" s="152"/>
      <c r="I36" s="152"/>
      <c r="J36" s="121"/>
      <c r="K36" s="122"/>
      <c r="L36" s="122"/>
      <c r="M36" s="122"/>
      <c r="N36" s="122"/>
      <c r="O36" s="123"/>
    </row>
    <row r="37" spans="2:15" s="45" customFormat="1">
      <c r="B37" s="113"/>
      <c r="C37" s="113"/>
      <c r="D37" s="126"/>
      <c r="E37" s="127"/>
      <c r="F37" s="126"/>
      <c r="G37" s="127"/>
      <c r="H37" s="150"/>
      <c r="I37" s="150"/>
      <c r="J37" s="153"/>
      <c r="K37" s="154"/>
      <c r="L37" s="153"/>
      <c r="M37" s="154"/>
      <c r="N37" s="153"/>
      <c r="O37" s="154"/>
    </row>
    <row r="38" spans="2:15" s="45" customFormat="1">
      <c r="B38" s="149"/>
      <c r="C38" s="149"/>
      <c r="D38" s="52"/>
      <c r="E38" s="53"/>
      <c r="F38" s="52"/>
      <c r="G38" s="53"/>
      <c r="H38" s="151"/>
      <c r="I38" s="151"/>
      <c r="J38" s="60"/>
      <c r="K38" s="47" t="s">
        <v>47</v>
      </c>
      <c r="L38" s="60"/>
      <c r="M38" s="47" t="s">
        <v>47</v>
      </c>
      <c r="N38" s="60"/>
      <c r="O38" s="47" t="s">
        <v>47</v>
      </c>
    </row>
    <row r="39" spans="2:15" s="45" customFormat="1">
      <c r="B39" s="149"/>
      <c r="C39" s="149"/>
      <c r="D39" s="52"/>
      <c r="E39" s="62"/>
      <c r="F39" s="52"/>
      <c r="G39" s="55"/>
      <c r="H39" s="151"/>
      <c r="I39" s="151"/>
      <c r="J39" s="118" t="s">
        <v>48</v>
      </c>
      <c r="K39" s="119"/>
      <c r="L39" s="119"/>
      <c r="M39" s="119"/>
      <c r="N39" s="119"/>
      <c r="O39" s="120"/>
    </row>
    <row r="40" spans="2:15" s="45" customFormat="1">
      <c r="B40" s="141"/>
      <c r="C40" s="141"/>
      <c r="D40" s="57"/>
      <c r="E40" s="63"/>
      <c r="F40" s="57"/>
      <c r="G40" s="58"/>
      <c r="H40" s="152"/>
      <c r="I40" s="152"/>
      <c r="J40" s="121"/>
      <c r="K40" s="122"/>
      <c r="L40" s="122"/>
      <c r="M40" s="122"/>
      <c r="N40" s="122"/>
      <c r="O40" s="123"/>
    </row>
    <row r="41" spans="2:15" s="45" customFormat="1">
      <c r="B41" s="113"/>
      <c r="C41" s="113"/>
      <c r="D41" s="126"/>
      <c r="E41" s="127"/>
      <c r="F41" s="126"/>
      <c r="G41" s="127"/>
      <c r="H41" s="150"/>
      <c r="I41" s="150"/>
      <c r="J41" s="153"/>
      <c r="K41" s="154"/>
      <c r="L41" s="153"/>
      <c r="M41" s="154"/>
      <c r="N41" s="153"/>
      <c r="O41" s="154"/>
    </row>
    <row r="42" spans="2:15" s="45" customFormat="1">
      <c r="B42" s="149"/>
      <c r="C42" s="149"/>
      <c r="D42" s="52"/>
      <c r="E42" s="53"/>
      <c r="F42" s="52"/>
      <c r="G42" s="53"/>
      <c r="H42" s="151"/>
      <c r="I42" s="151"/>
      <c r="J42" s="60"/>
      <c r="K42" s="47" t="s">
        <v>47</v>
      </c>
      <c r="L42" s="60"/>
      <c r="M42" s="47" t="s">
        <v>47</v>
      </c>
      <c r="N42" s="60"/>
      <c r="O42" s="47" t="s">
        <v>47</v>
      </c>
    </row>
    <row r="43" spans="2:15" s="45" customFormat="1">
      <c r="B43" s="149"/>
      <c r="C43" s="149"/>
      <c r="D43" s="52"/>
      <c r="E43" s="62"/>
      <c r="F43" s="52"/>
      <c r="G43" s="55"/>
      <c r="H43" s="151"/>
      <c r="I43" s="151"/>
      <c r="J43" s="118" t="s">
        <v>48</v>
      </c>
      <c r="K43" s="119"/>
      <c r="L43" s="119"/>
      <c r="M43" s="119"/>
      <c r="N43" s="119"/>
      <c r="O43" s="120"/>
    </row>
    <row r="44" spans="2:15" s="45" customFormat="1">
      <c r="B44" s="141"/>
      <c r="C44" s="141"/>
      <c r="D44" s="57"/>
      <c r="E44" s="63"/>
      <c r="F44" s="57"/>
      <c r="G44" s="58"/>
      <c r="H44" s="152"/>
      <c r="I44" s="152"/>
      <c r="J44" s="121"/>
      <c r="K44" s="122"/>
      <c r="L44" s="122"/>
      <c r="M44" s="122"/>
      <c r="N44" s="122"/>
      <c r="O44" s="123"/>
    </row>
    <row r="45" spans="2:15" s="45" customFormat="1">
      <c r="B45" s="113"/>
      <c r="C45" s="113"/>
      <c r="D45" s="126"/>
      <c r="E45" s="127"/>
      <c r="F45" s="126"/>
      <c r="G45" s="127"/>
      <c r="H45" s="150"/>
      <c r="I45" s="150"/>
      <c r="J45" s="153"/>
      <c r="K45" s="154"/>
      <c r="L45" s="153"/>
      <c r="M45" s="154"/>
      <c r="N45" s="153"/>
      <c r="O45" s="154"/>
    </row>
    <row r="46" spans="2:15" s="45" customFormat="1">
      <c r="B46" s="149"/>
      <c r="C46" s="149"/>
      <c r="D46" s="52"/>
      <c r="E46" s="53"/>
      <c r="F46" s="52"/>
      <c r="G46" s="53"/>
      <c r="H46" s="151"/>
      <c r="I46" s="151"/>
      <c r="J46" s="60"/>
      <c r="K46" s="47" t="s">
        <v>47</v>
      </c>
      <c r="L46" s="60"/>
      <c r="M46" s="47" t="s">
        <v>47</v>
      </c>
      <c r="N46" s="60"/>
      <c r="O46" s="47" t="s">
        <v>47</v>
      </c>
    </row>
    <row r="47" spans="2:15" s="45" customFormat="1">
      <c r="B47" s="149"/>
      <c r="C47" s="149"/>
      <c r="D47" s="52"/>
      <c r="E47" s="62"/>
      <c r="F47" s="52"/>
      <c r="G47" s="55"/>
      <c r="H47" s="151"/>
      <c r="I47" s="151"/>
      <c r="J47" s="118" t="s">
        <v>48</v>
      </c>
      <c r="K47" s="119"/>
      <c r="L47" s="119"/>
      <c r="M47" s="119"/>
      <c r="N47" s="119"/>
      <c r="O47" s="120"/>
    </row>
    <row r="48" spans="2:15" s="45" customFormat="1">
      <c r="B48" s="141"/>
      <c r="C48" s="141"/>
      <c r="D48" s="57"/>
      <c r="E48" s="63"/>
      <c r="F48" s="57"/>
      <c r="G48" s="58"/>
      <c r="H48" s="152"/>
      <c r="I48" s="152"/>
      <c r="J48" s="121"/>
      <c r="K48" s="122"/>
      <c r="L48" s="122"/>
      <c r="M48" s="122"/>
      <c r="N48" s="122"/>
      <c r="O48" s="123"/>
    </row>
    <row r="49" spans="2:15" s="45" customFormat="1">
      <c r="B49" s="113"/>
      <c r="C49" s="113"/>
      <c r="D49" s="126"/>
      <c r="E49" s="127"/>
      <c r="F49" s="126"/>
      <c r="G49" s="127"/>
      <c r="H49" s="150"/>
      <c r="I49" s="150"/>
      <c r="J49" s="153"/>
      <c r="K49" s="154"/>
      <c r="L49" s="153"/>
      <c r="M49" s="154"/>
      <c r="N49" s="153"/>
      <c r="O49" s="154"/>
    </row>
    <row r="50" spans="2:15" s="45" customFormat="1">
      <c r="B50" s="149"/>
      <c r="C50" s="149"/>
      <c r="D50" s="52"/>
      <c r="E50" s="53"/>
      <c r="F50" s="52"/>
      <c r="G50" s="53"/>
      <c r="H50" s="151"/>
      <c r="I50" s="151"/>
      <c r="J50" s="60"/>
      <c r="K50" s="47" t="s">
        <v>47</v>
      </c>
      <c r="L50" s="60"/>
      <c r="M50" s="47" t="s">
        <v>47</v>
      </c>
      <c r="N50" s="60"/>
      <c r="O50" s="47" t="s">
        <v>47</v>
      </c>
    </row>
    <row r="51" spans="2:15" s="45" customFormat="1">
      <c r="B51" s="149"/>
      <c r="C51" s="149"/>
      <c r="D51" s="52"/>
      <c r="E51" s="62"/>
      <c r="F51" s="52"/>
      <c r="G51" s="55"/>
      <c r="H51" s="151"/>
      <c r="I51" s="151"/>
      <c r="J51" s="118" t="s">
        <v>48</v>
      </c>
      <c r="K51" s="119"/>
      <c r="L51" s="119"/>
      <c r="M51" s="119"/>
      <c r="N51" s="119"/>
      <c r="O51" s="120"/>
    </row>
    <row r="52" spans="2:15" s="45" customFormat="1">
      <c r="B52" s="141"/>
      <c r="C52" s="141"/>
      <c r="D52" s="57"/>
      <c r="E52" s="63"/>
      <c r="F52" s="57"/>
      <c r="G52" s="58"/>
      <c r="H52" s="152"/>
      <c r="I52" s="152"/>
      <c r="J52" s="121"/>
      <c r="K52" s="122"/>
      <c r="L52" s="122"/>
      <c r="M52" s="122"/>
      <c r="N52" s="122"/>
      <c r="O52" s="123"/>
    </row>
    <row r="53" spans="2:15" s="45" customFormat="1">
      <c r="B53" s="113"/>
      <c r="C53" s="113"/>
      <c r="D53" s="126"/>
      <c r="E53" s="127"/>
      <c r="F53" s="126"/>
      <c r="G53" s="127"/>
      <c r="H53" s="150"/>
      <c r="I53" s="150"/>
      <c r="J53" s="153"/>
      <c r="K53" s="154"/>
      <c r="L53" s="153"/>
      <c r="M53" s="154"/>
      <c r="N53" s="153"/>
      <c r="O53" s="154"/>
    </row>
    <row r="54" spans="2:15" s="45" customFormat="1">
      <c r="B54" s="149"/>
      <c r="C54" s="149"/>
      <c r="D54" s="52"/>
      <c r="E54" s="53"/>
      <c r="F54" s="52"/>
      <c r="G54" s="53"/>
      <c r="H54" s="151"/>
      <c r="I54" s="151"/>
      <c r="J54" s="60"/>
      <c r="K54" s="47" t="s">
        <v>47</v>
      </c>
      <c r="L54" s="60"/>
      <c r="M54" s="47" t="s">
        <v>47</v>
      </c>
      <c r="N54" s="60"/>
      <c r="O54" s="47" t="s">
        <v>47</v>
      </c>
    </row>
    <row r="55" spans="2:15" s="45" customFormat="1">
      <c r="B55" s="149"/>
      <c r="C55" s="149"/>
      <c r="D55" s="52"/>
      <c r="E55" s="62"/>
      <c r="F55" s="52"/>
      <c r="G55" s="55"/>
      <c r="H55" s="151"/>
      <c r="I55" s="151"/>
      <c r="J55" s="118" t="s">
        <v>48</v>
      </c>
      <c r="K55" s="119"/>
      <c r="L55" s="119"/>
      <c r="M55" s="119"/>
      <c r="N55" s="119"/>
      <c r="O55" s="120"/>
    </row>
    <row r="56" spans="2:15" s="45" customFormat="1">
      <c r="B56" s="141"/>
      <c r="C56" s="141"/>
      <c r="D56" s="57"/>
      <c r="E56" s="63"/>
      <c r="F56" s="57"/>
      <c r="G56" s="58"/>
      <c r="H56" s="152"/>
      <c r="I56" s="152"/>
      <c r="J56" s="121"/>
      <c r="K56" s="122"/>
      <c r="L56" s="122"/>
      <c r="M56" s="122"/>
      <c r="N56" s="122"/>
      <c r="O56" s="123"/>
    </row>
    <row r="57" spans="2:15" s="45" customFormat="1">
      <c r="B57" s="113"/>
      <c r="C57" s="113"/>
      <c r="D57" s="126"/>
      <c r="E57" s="127"/>
      <c r="F57" s="126"/>
      <c r="G57" s="127"/>
      <c r="H57" s="150"/>
      <c r="I57" s="150"/>
      <c r="J57" s="153"/>
      <c r="K57" s="154"/>
      <c r="L57" s="153"/>
      <c r="M57" s="154"/>
      <c r="N57" s="153"/>
      <c r="O57" s="154"/>
    </row>
    <row r="58" spans="2:15" s="45" customFormat="1">
      <c r="B58" s="149"/>
      <c r="C58" s="149"/>
      <c r="D58" s="52"/>
      <c r="E58" s="53"/>
      <c r="F58" s="52"/>
      <c r="G58" s="53"/>
      <c r="H58" s="151"/>
      <c r="I58" s="151"/>
      <c r="J58" s="60"/>
      <c r="K58" s="47" t="s">
        <v>47</v>
      </c>
      <c r="L58" s="60"/>
      <c r="M58" s="47" t="s">
        <v>47</v>
      </c>
      <c r="N58" s="60"/>
      <c r="O58" s="47" t="s">
        <v>47</v>
      </c>
    </row>
    <row r="59" spans="2:15" s="45" customFormat="1">
      <c r="B59" s="149"/>
      <c r="C59" s="149"/>
      <c r="D59" s="52"/>
      <c r="E59" s="62"/>
      <c r="F59" s="52"/>
      <c r="G59" s="55"/>
      <c r="H59" s="151"/>
      <c r="I59" s="151"/>
      <c r="J59" s="118" t="s">
        <v>48</v>
      </c>
      <c r="K59" s="119"/>
      <c r="L59" s="119"/>
      <c r="M59" s="119"/>
      <c r="N59" s="119"/>
      <c r="O59" s="120"/>
    </row>
    <row r="60" spans="2:15" s="45" customFormat="1">
      <c r="B60" s="141"/>
      <c r="C60" s="141"/>
      <c r="D60" s="57"/>
      <c r="E60" s="63"/>
      <c r="F60" s="57"/>
      <c r="G60" s="58"/>
      <c r="H60" s="152"/>
      <c r="I60" s="152"/>
      <c r="J60" s="121"/>
      <c r="K60" s="122"/>
      <c r="L60" s="122"/>
      <c r="M60" s="122"/>
      <c r="N60" s="122"/>
      <c r="O60" s="123"/>
    </row>
    <row r="61" spans="2:15" s="45" customFormat="1">
      <c r="B61" s="113"/>
      <c r="C61" s="113"/>
      <c r="D61" s="126"/>
      <c r="E61" s="127"/>
      <c r="F61" s="126"/>
      <c r="G61" s="127"/>
      <c r="H61" s="150"/>
      <c r="I61" s="150"/>
      <c r="J61" s="153"/>
      <c r="K61" s="154"/>
      <c r="L61" s="153"/>
      <c r="M61" s="154"/>
      <c r="N61" s="153"/>
      <c r="O61" s="154"/>
    </row>
    <row r="62" spans="2:15" s="45" customFormat="1">
      <c r="B62" s="149"/>
      <c r="C62" s="149"/>
      <c r="D62" s="52"/>
      <c r="E62" s="53"/>
      <c r="F62" s="52"/>
      <c r="G62" s="53"/>
      <c r="H62" s="151"/>
      <c r="I62" s="151"/>
      <c r="J62" s="60"/>
      <c r="K62" s="47" t="s">
        <v>47</v>
      </c>
      <c r="L62" s="60"/>
      <c r="M62" s="47" t="s">
        <v>47</v>
      </c>
      <c r="N62" s="60"/>
      <c r="O62" s="47" t="s">
        <v>47</v>
      </c>
    </row>
    <row r="63" spans="2:15" s="45" customFormat="1">
      <c r="B63" s="149"/>
      <c r="C63" s="149"/>
      <c r="D63" s="52"/>
      <c r="E63" s="62"/>
      <c r="F63" s="52"/>
      <c r="G63" s="55"/>
      <c r="H63" s="151"/>
      <c r="I63" s="151"/>
      <c r="J63" s="118" t="s">
        <v>48</v>
      </c>
      <c r="K63" s="119"/>
      <c r="L63" s="119"/>
      <c r="M63" s="119"/>
      <c r="N63" s="119"/>
      <c r="O63" s="120"/>
    </row>
    <row r="64" spans="2:15" s="45" customFormat="1">
      <c r="B64" s="141"/>
      <c r="C64" s="141"/>
      <c r="D64" s="57"/>
      <c r="E64" s="63"/>
      <c r="F64" s="57"/>
      <c r="G64" s="58"/>
      <c r="H64" s="152"/>
      <c r="I64" s="152"/>
      <c r="J64" s="121"/>
      <c r="K64" s="122"/>
      <c r="L64" s="122"/>
      <c r="M64" s="122"/>
      <c r="N64" s="122"/>
      <c r="O64" s="123"/>
    </row>
    <row r="65" spans="2:15" s="45" customFormat="1">
      <c r="B65" s="113"/>
      <c r="C65" s="113"/>
      <c r="D65" s="126"/>
      <c r="E65" s="127"/>
      <c r="F65" s="126"/>
      <c r="G65" s="127"/>
      <c r="H65" s="150"/>
      <c r="I65" s="150"/>
      <c r="J65" s="153"/>
      <c r="K65" s="154"/>
      <c r="L65" s="153"/>
      <c r="M65" s="154"/>
      <c r="N65" s="153"/>
      <c r="O65" s="154"/>
    </row>
    <row r="66" spans="2:15" s="45" customFormat="1">
      <c r="B66" s="149"/>
      <c r="C66" s="149"/>
      <c r="D66" s="52"/>
      <c r="E66" s="53"/>
      <c r="F66" s="52"/>
      <c r="G66" s="53"/>
      <c r="H66" s="151"/>
      <c r="I66" s="151"/>
      <c r="J66" s="60"/>
      <c r="K66" s="47" t="s">
        <v>47</v>
      </c>
      <c r="L66" s="60"/>
      <c r="M66" s="47" t="s">
        <v>47</v>
      </c>
      <c r="N66" s="60"/>
      <c r="O66" s="47" t="s">
        <v>47</v>
      </c>
    </row>
    <row r="67" spans="2:15" s="45" customFormat="1">
      <c r="B67" s="149"/>
      <c r="C67" s="149"/>
      <c r="D67" s="52"/>
      <c r="E67" s="62"/>
      <c r="F67" s="52"/>
      <c r="G67" s="55"/>
      <c r="H67" s="151"/>
      <c r="I67" s="151"/>
      <c r="J67" s="118" t="s">
        <v>48</v>
      </c>
      <c r="K67" s="119"/>
      <c r="L67" s="119"/>
      <c r="M67" s="119"/>
      <c r="N67" s="119"/>
      <c r="O67" s="120"/>
    </row>
    <row r="68" spans="2:15" s="45" customFormat="1">
      <c r="B68" s="141"/>
      <c r="C68" s="141"/>
      <c r="D68" s="57"/>
      <c r="E68" s="63"/>
      <c r="F68" s="57"/>
      <c r="G68" s="58"/>
      <c r="H68" s="152"/>
      <c r="I68" s="152"/>
      <c r="J68" s="121"/>
      <c r="K68" s="122"/>
      <c r="L68" s="122"/>
      <c r="M68" s="122"/>
      <c r="N68" s="122"/>
      <c r="O68" s="123"/>
    </row>
    <row r="69" spans="2:15" s="45" customFormat="1">
      <c r="B69" s="115" t="s">
        <v>11</v>
      </c>
      <c r="C69" s="115"/>
      <c r="D69" s="136">
        <v>0</v>
      </c>
      <c r="E69" s="136"/>
      <c r="F69" s="136">
        <v>0</v>
      </c>
      <c r="G69" s="136"/>
      <c r="H69" s="144">
        <v>0</v>
      </c>
      <c r="I69" s="144">
        <v>0</v>
      </c>
      <c r="J69" s="148"/>
      <c r="K69" s="148"/>
      <c r="L69" s="148"/>
      <c r="M69" s="148"/>
      <c r="N69" s="148"/>
      <c r="O69" s="148"/>
    </row>
    <row r="70" spans="2:15" s="45" customFormat="1">
      <c r="B70" s="115"/>
      <c r="C70" s="115"/>
      <c r="D70" s="136"/>
      <c r="E70" s="136"/>
      <c r="F70" s="136"/>
      <c r="G70" s="136"/>
      <c r="H70" s="144"/>
      <c r="I70" s="144"/>
      <c r="J70" s="46"/>
      <c r="K70" s="47" t="s">
        <v>47</v>
      </c>
      <c r="L70" s="46"/>
      <c r="M70" s="47" t="s">
        <v>47</v>
      </c>
      <c r="N70" s="46"/>
      <c r="O70" s="47" t="s">
        <v>47</v>
      </c>
    </row>
    <row r="71" spans="2:15" s="45" customFormat="1" ht="51.75" customHeight="1">
      <c r="B71" s="115"/>
      <c r="C71" s="115"/>
      <c r="D71" s="136"/>
      <c r="E71" s="136"/>
      <c r="F71" s="136"/>
      <c r="G71" s="136"/>
      <c r="H71" s="144"/>
      <c r="I71" s="144"/>
      <c r="J71" s="145" t="s">
        <v>56</v>
      </c>
      <c r="K71" s="146"/>
      <c r="L71" s="146"/>
      <c r="M71" s="146"/>
      <c r="N71" s="146"/>
      <c r="O71" s="147"/>
    </row>
    <row r="72" spans="2:15" s="45" customFormat="1"/>
    <row r="73" spans="2:15" s="45" customFormat="1"/>
    <row r="74" spans="2:15" s="45" customFormat="1"/>
    <row r="75" spans="2:15" s="45" customFormat="1"/>
    <row r="76" spans="2:15" s="45" customFormat="1"/>
    <row r="77" spans="2:15" s="45" customFormat="1"/>
    <row r="78" spans="2:15" s="45" customFormat="1"/>
    <row r="79" spans="2:15" s="45" customFormat="1"/>
    <row r="80" spans="2:15" s="45" customFormat="1"/>
    <row r="81" s="45" customFormat="1"/>
    <row r="82" s="45" customFormat="1"/>
    <row r="83" s="45" customFormat="1"/>
    <row r="84" s="45" customFormat="1"/>
    <row r="85" s="45" customFormat="1"/>
    <row r="86" s="45" customFormat="1"/>
    <row r="87" s="45" customFormat="1"/>
    <row r="88" s="45" customFormat="1"/>
    <row r="89" s="45" customFormat="1"/>
    <row r="90" s="45" customFormat="1"/>
    <row r="91" s="45" customFormat="1"/>
    <row r="92" s="45" customFormat="1"/>
    <row r="93" s="45" customFormat="1"/>
    <row r="94" s="45" customFormat="1"/>
    <row r="95" s="45" customFormat="1"/>
    <row r="96" s="45" customFormat="1"/>
    <row r="97" s="45" customFormat="1"/>
    <row r="98" s="45" customFormat="1"/>
    <row r="99" s="45" customFormat="1"/>
    <row r="100" s="45" customFormat="1"/>
    <row r="101" s="45" customFormat="1"/>
    <row r="102" s="45" customFormat="1"/>
    <row r="103" s="45" customFormat="1"/>
    <row r="104" s="45" customFormat="1"/>
    <row r="105" s="45" customFormat="1"/>
    <row r="106" s="45" customFormat="1"/>
    <row r="107" s="45" customFormat="1"/>
    <row r="108" s="45" customFormat="1"/>
    <row r="109" s="45" customFormat="1"/>
    <row r="110" s="45" customFormat="1"/>
    <row r="111" s="45" customFormat="1"/>
    <row r="112" s="45" customFormat="1"/>
    <row r="113" s="45" customFormat="1"/>
    <row r="114" s="45" customFormat="1"/>
    <row r="115" s="45" customFormat="1"/>
    <row r="116" s="45" customFormat="1"/>
    <row r="117" s="45" customFormat="1"/>
    <row r="118" s="45" customFormat="1"/>
    <row r="119" s="45" customFormat="1"/>
    <row r="120" s="45" customFormat="1"/>
    <row r="121" s="45" customFormat="1"/>
    <row r="122" s="45" customFormat="1"/>
    <row r="123" s="45" customFormat="1"/>
    <row r="124" s="45" customFormat="1"/>
    <row r="125" s="45" customFormat="1"/>
    <row r="126" s="45" customFormat="1"/>
    <row r="127" s="45" customFormat="1"/>
    <row r="128" s="45" customFormat="1"/>
    <row r="129" s="45" customFormat="1"/>
    <row r="130" s="45" customFormat="1"/>
    <row r="131" s="45" customFormat="1"/>
    <row r="132" s="45" customFormat="1"/>
    <row r="133" s="45" customFormat="1"/>
    <row r="134" s="45" customFormat="1"/>
    <row r="135" s="45" customFormat="1"/>
    <row r="136" s="45" customFormat="1"/>
    <row r="137" s="45" customFormat="1"/>
    <row r="138" s="45" customFormat="1"/>
    <row r="139" s="45" customFormat="1"/>
    <row r="140" s="45" customFormat="1"/>
    <row r="141" s="45" customFormat="1"/>
    <row r="142" s="45" customFormat="1"/>
    <row r="143" s="45" customFormat="1"/>
    <row r="144" s="45" customFormat="1"/>
    <row r="145" s="45" customFormat="1"/>
    <row r="146" s="45" customFormat="1"/>
    <row r="147" s="45" customFormat="1"/>
    <row r="148" s="45" customFormat="1"/>
    <row r="149" s="45" customFormat="1"/>
    <row r="150" s="45" customFormat="1"/>
    <row r="151" s="45" customFormat="1"/>
    <row r="152" s="45" customFormat="1"/>
    <row r="153" s="45" customFormat="1"/>
    <row r="154" s="45" customFormat="1"/>
    <row r="155" s="45" customFormat="1"/>
    <row r="156" s="45" customFormat="1"/>
    <row r="157" s="45" customFormat="1"/>
    <row r="158" s="45" customFormat="1"/>
    <row r="159" s="45" customFormat="1"/>
    <row r="160" s="45" customFormat="1"/>
    <row r="161" s="45" customFormat="1"/>
    <row r="162" s="45" customFormat="1"/>
    <row r="163" s="45" customFormat="1"/>
    <row r="164" s="45" customFormat="1"/>
    <row r="165" s="45" customFormat="1"/>
    <row r="166" s="45" customFormat="1"/>
    <row r="167" s="45" customFormat="1"/>
    <row r="168" s="45" customFormat="1"/>
    <row r="169" s="45" customFormat="1"/>
    <row r="170" s="45" customFormat="1"/>
    <row r="171" s="45" customFormat="1"/>
    <row r="172" s="45" customFormat="1"/>
    <row r="173" s="45" customFormat="1"/>
    <row r="174" s="45" customFormat="1"/>
    <row r="175" s="45" customFormat="1"/>
    <row r="176" s="45" customFormat="1"/>
    <row r="177" s="45" customFormat="1"/>
    <row r="178" s="45" customFormat="1"/>
    <row r="179" s="45" customFormat="1"/>
    <row r="180" s="45" customFormat="1"/>
    <row r="181" s="45" customFormat="1"/>
    <row r="182" s="45" customFormat="1"/>
    <row r="183" s="45" customFormat="1"/>
    <row r="184" s="45" customFormat="1"/>
    <row r="185" s="45" customFormat="1"/>
    <row r="186" s="45" customFormat="1"/>
    <row r="187" s="45" customFormat="1"/>
    <row r="188" s="45" customFormat="1"/>
    <row r="189" s="45" customFormat="1"/>
    <row r="190" s="45" customFormat="1"/>
    <row r="191" s="45" customFormat="1"/>
    <row r="192" s="45" customFormat="1"/>
    <row r="193" s="45" customFormat="1"/>
    <row r="194" s="45" customFormat="1"/>
    <row r="195" s="45" customFormat="1"/>
    <row r="196" s="45" customFormat="1"/>
    <row r="197" s="45" customFormat="1"/>
    <row r="198" s="45" customFormat="1"/>
    <row r="199" s="45" customFormat="1"/>
    <row r="200" s="45" customFormat="1"/>
    <row r="201" s="45" customFormat="1"/>
    <row r="202" s="45" customFormat="1"/>
    <row r="203" s="45" customFormat="1"/>
    <row r="204" s="45" customFormat="1"/>
    <row r="205" s="45" customFormat="1"/>
    <row r="206" s="45" customFormat="1"/>
    <row r="207" s="45" customFormat="1"/>
    <row r="208" s="45" customFormat="1"/>
    <row r="209" s="45" customFormat="1"/>
    <row r="210" s="45" customFormat="1"/>
    <row r="211" s="45" customFormat="1"/>
    <row r="212" s="45" customFormat="1"/>
    <row r="213" s="45" customFormat="1"/>
    <row r="214" s="45" customFormat="1"/>
    <row r="215" s="45" customFormat="1"/>
    <row r="216" s="45" customFormat="1"/>
    <row r="217" s="45" customFormat="1"/>
    <row r="218" s="45" customFormat="1"/>
    <row r="219" s="45" customFormat="1"/>
    <row r="220" s="45" customFormat="1"/>
    <row r="221" s="45" customFormat="1"/>
    <row r="222" s="45" customFormat="1"/>
    <row r="223" s="45" customFormat="1"/>
    <row r="224" s="45" customFormat="1"/>
    <row r="225" s="45" customFormat="1"/>
    <row r="226" s="45" customFormat="1"/>
    <row r="227" s="45" customFormat="1"/>
    <row r="228" s="45" customFormat="1"/>
    <row r="229" s="45" customFormat="1"/>
    <row r="230" s="45" customFormat="1"/>
    <row r="231" s="45" customFormat="1"/>
    <row r="232" s="45" customFormat="1"/>
    <row r="233" s="45" customFormat="1"/>
    <row r="234" s="45" customFormat="1"/>
    <row r="235" s="45" customFormat="1"/>
    <row r="236" s="45" customFormat="1"/>
    <row r="237" s="45" customFormat="1"/>
    <row r="238" s="45" customFormat="1"/>
    <row r="239" s="45" customFormat="1"/>
    <row r="240" s="45" customFormat="1"/>
    <row r="241" s="45" customFormat="1"/>
    <row r="242" s="45" customFormat="1"/>
    <row r="243" s="45" customFormat="1"/>
    <row r="244" s="45" customFormat="1"/>
    <row r="245" s="45" customFormat="1"/>
    <row r="246" s="45" customFormat="1"/>
    <row r="247" s="45" customFormat="1"/>
    <row r="248" s="45" customFormat="1"/>
    <row r="249" s="45" customFormat="1"/>
    <row r="250" s="45" customFormat="1"/>
    <row r="251" s="45" customFormat="1"/>
    <row r="252" s="45" customFormat="1"/>
    <row r="253" s="45" customFormat="1"/>
    <row r="254" s="45" customFormat="1"/>
    <row r="255" s="45" customFormat="1"/>
    <row r="256" s="45" customFormat="1"/>
    <row r="257" s="45" customFormat="1"/>
    <row r="258" s="45" customFormat="1"/>
    <row r="259" s="45" customFormat="1"/>
    <row r="260" s="45" customFormat="1"/>
    <row r="261" s="45" customFormat="1"/>
    <row r="262" s="45" customFormat="1"/>
    <row r="263" s="45" customFormat="1"/>
    <row r="264" s="45" customFormat="1"/>
    <row r="265" s="45" customFormat="1"/>
    <row r="266" s="45" customFormat="1"/>
    <row r="267" s="45" customFormat="1"/>
    <row r="268" s="45" customFormat="1"/>
    <row r="269" s="45" customFormat="1"/>
    <row r="270" s="45" customFormat="1"/>
    <row r="271" s="45" customFormat="1"/>
    <row r="272" s="45" customFormat="1"/>
    <row r="273" s="45" customFormat="1"/>
    <row r="274" s="45" customFormat="1"/>
    <row r="275" s="45" customFormat="1"/>
    <row r="276" s="45" customFormat="1"/>
    <row r="277" s="45" customFormat="1"/>
    <row r="278" s="45" customFormat="1"/>
    <row r="279" s="45" customFormat="1"/>
    <row r="280" s="45" customFormat="1"/>
    <row r="281" s="45" customFormat="1"/>
    <row r="282" s="45" customFormat="1"/>
    <row r="283" s="45" customFormat="1"/>
    <row r="284" s="45" customFormat="1"/>
    <row r="285" s="45" customFormat="1"/>
    <row r="286" s="45" customFormat="1"/>
    <row r="287" s="45" customFormat="1"/>
    <row r="288" s="45" customFormat="1"/>
    <row r="289" s="45" customFormat="1"/>
    <row r="290" s="45" customFormat="1"/>
    <row r="291" s="45" customFormat="1"/>
    <row r="292" s="45" customFormat="1"/>
    <row r="293" s="45" customFormat="1"/>
    <row r="294" s="45" customFormat="1"/>
    <row r="295" s="45" customFormat="1"/>
    <row r="296" s="45" customFormat="1"/>
    <row r="297" s="45" customFormat="1"/>
    <row r="298" s="45" customFormat="1"/>
    <row r="299" s="45" customFormat="1"/>
    <row r="300" s="45" customFormat="1"/>
    <row r="301" s="45" customFormat="1"/>
    <row r="302" s="45" customFormat="1"/>
    <row r="303" s="45" customFormat="1"/>
    <row r="304" s="45" customFormat="1"/>
    <row r="305" s="45" customFormat="1"/>
    <row r="306" s="45" customFormat="1"/>
    <row r="307" s="45" customFormat="1"/>
    <row r="308" s="45" customFormat="1"/>
    <row r="309" s="45" customFormat="1"/>
    <row r="310" s="45" customFormat="1"/>
    <row r="311" s="45" customFormat="1"/>
    <row r="312" s="45" customFormat="1"/>
    <row r="313" s="45" customFormat="1"/>
    <row r="314" s="45" customFormat="1"/>
    <row r="315" s="45" customFormat="1"/>
    <row r="316" s="45" customFormat="1"/>
    <row r="317" s="45" customFormat="1"/>
    <row r="318" s="45" customFormat="1"/>
    <row r="319" s="45" customFormat="1"/>
    <row r="320" s="45" customFormat="1"/>
    <row r="321" s="45" customFormat="1"/>
    <row r="322" s="45" customFormat="1"/>
    <row r="323" s="45" customFormat="1"/>
    <row r="324" s="45" customFormat="1"/>
    <row r="325" s="45" customFormat="1"/>
    <row r="326" s="45" customFormat="1"/>
    <row r="327" s="45" customFormat="1"/>
    <row r="328" s="45" customFormat="1"/>
    <row r="329" s="45" customFormat="1"/>
    <row r="330" s="45" customFormat="1"/>
    <row r="331" s="45" customFormat="1"/>
    <row r="332" s="45" customFormat="1"/>
    <row r="333" s="45" customFormat="1"/>
    <row r="334" s="45" customFormat="1"/>
    <row r="335" s="45" customFormat="1"/>
    <row r="336" s="45" customFormat="1"/>
    <row r="337" s="45" customFormat="1"/>
    <row r="338" s="45" customFormat="1"/>
    <row r="339" s="45" customFormat="1"/>
    <row r="340" s="45" customFormat="1"/>
    <row r="341" s="45" customFormat="1"/>
    <row r="342" s="45" customFormat="1"/>
    <row r="343" s="45" customFormat="1"/>
    <row r="344" s="45" customFormat="1"/>
    <row r="345" s="45" customFormat="1"/>
    <row r="346" s="45" customFormat="1"/>
    <row r="347" s="45" customFormat="1"/>
    <row r="348" s="45" customFormat="1"/>
    <row r="349" s="45" customFormat="1"/>
    <row r="350" s="45" customFormat="1"/>
    <row r="351" s="45" customFormat="1"/>
    <row r="352" s="45" customFormat="1"/>
    <row r="353" s="45" customFormat="1"/>
    <row r="354" s="45" customFormat="1"/>
    <row r="355" s="45" customFormat="1"/>
    <row r="356" s="45" customFormat="1"/>
    <row r="357" s="45" customFormat="1"/>
    <row r="358" s="45" customFormat="1"/>
    <row r="359" s="45" customFormat="1"/>
    <row r="360" s="45" customFormat="1"/>
    <row r="361" s="45" customFormat="1"/>
    <row r="362" s="45" customFormat="1"/>
    <row r="363" s="45" customFormat="1"/>
    <row r="364" s="45" customFormat="1"/>
    <row r="365" s="45" customFormat="1"/>
    <row r="366" s="45" customFormat="1"/>
    <row r="367" s="45" customFormat="1"/>
    <row r="368" s="45" customFormat="1"/>
    <row r="369" s="45" customFormat="1"/>
    <row r="370" s="45" customFormat="1"/>
    <row r="371" s="45" customFormat="1"/>
    <row r="372" s="45" customFormat="1"/>
    <row r="373" s="45" customFormat="1"/>
    <row r="374" s="45" customFormat="1"/>
    <row r="375" s="45" customFormat="1"/>
    <row r="376" s="45" customFormat="1"/>
    <row r="377" s="45" customFormat="1"/>
    <row r="378" s="45" customFormat="1"/>
    <row r="379" s="45" customFormat="1"/>
    <row r="380" s="45" customFormat="1"/>
    <row r="381" s="45" customFormat="1"/>
    <row r="382" s="45" customFormat="1"/>
    <row r="383" s="45" customFormat="1"/>
    <row r="384" s="45" customFormat="1"/>
    <row r="385" s="45" customFormat="1"/>
    <row r="386" s="45" customFormat="1"/>
    <row r="387" s="45" customFormat="1"/>
    <row r="388" s="45" customFormat="1"/>
    <row r="389" s="45" customFormat="1"/>
    <row r="390" s="45" customFormat="1"/>
    <row r="391" s="45" customFormat="1"/>
    <row r="392" s="45" customFormat="1"/>
    <row r="393" s="45" customFormat="1"/>
    <row r="394" s="45" customFormat="1"/>
    <row r="395" s="45" customFormat="1"/>
    <row r="396" s="45" customFormat="1"/>
    <row r="397" s="45" customFormat="1"/>
    <row r="398" s="45" customFormat="1"/>
    <row r="399" s="45" customFormat="1"/>
    <row r="400" s="45" customFormat="1"/>
    <row r="401" s="45" customFormat="1"/>
    <row r="402" s="45" customFormat="1"/>
    <row r="403" s="45" customFormat="1"/>
    <row r="404" s="45" customFormat="1"/>
    <row r="405" s="45" customFormat="1"/>
    <row r="406" s="45" customFormat="1"/>
    <row r="407" s="45" customFormat="1"/>
    <row r="408" s="45" customFormat="1"/>
    <row r="409" s="45" customFormat="1"/>
    <row r="410" s="45" customFormat="1"/>
    <row r="411" s="45" customFormat="1"/>
    <row r="412" s="45" customFormat="1"/>
    <row r="413" s="45" customFormat="1"/>
    <row r="414" s="45" customFormat="1"/>
    <row r="415" s="45" customFormat="1"/>
    <row r="416" s="45" customFormat="1"/>
    <row r="417" s="45" customFormat="1"/>
    <row r="418" s="45" customFormat="1"/>
    <row r="419" s="45" customFormat="1"/>
    <row r="420" s="45" customFormat="1"/>
    <row r="421" s="45" customFormat="1"/>
    <row r="422" s="45" customFormat="1"/>
    <row r="423" s="45" customFormat="1"/>
    <row r="424" s="45" customFormat="1"/>
  </sheetData>
  <mergeCells count="179">
    <mergeCell ref="D3:G3"/>
    <mergeCell ref="H3:I3"/>
    <mergeCell ref="J3:O3"/>
    <mergeCell ref="C3:C4"/>
    <mergeCell ref="B3:B4"/>
    <mergeCell ref="J4:K4"/>
    <mergeCell ref="N4:O4"/>
    <mergeCell ref="L4:M4"/>
    <mergeCell ref="F4:G4"/>
    <mergeCell ref="D4:E4"/>
    <mergeCell ref="F5:G5"/>
    <mergeCell ref="D5:E5"/>
    <mergeCell ref="C5:C8"/>
    <mergeCell ref="B5:B8"/>
    <mergeCell ref="I5:I8"/>
    <mergeCell ref="H5:H8"/>
    <mergeCell ref="N5:O5"/>
    <mergeCell ref="L5:M5"/>
    <mergeCell ref="J5:K5"/>
    <mergeCell ref="J7:O8"/>
    <mergeCell ref="J9:K9"/>
    <mergeCell ref="L9:M9"/>
    <mergeCell ref="N9:O9"/>
    <mergeCell ref="J11:O12"/>
    <mergeCell ref="B13:B16"/>
    <mergeCell ref="C13:C16"/>
    <mergeCell ref="D13:E13"/>
    <mergeCell ref="F13:G13"/>
    <mergeCell ref="H13:H16"/>
    <mergeCell ref="I13:I16"/>
    <mergeCell ref="H9:H12"/>
    <mergeCell ref="B9:B12"/>
    <mergeCell ref="C9:C12"/>
    <mergeCell ref="D9:E9"/>
    <mergeCell ref="F9:G9"/>
    <mergeCell ref="I9:I12"/>
    <mergeCell ref="J13:K13"/>
    <mergeCell ref="L13:M13"/>
    <mergeCell ref="N13:O13"/>
    <mergeCell ref="J15:O16"/>
    <mergeCell ref="B17:B20"/>
    <mergeCell ref="C17:C20"/>
    <mergeCell ref="D17:E17"/>
    <mergeCell ref="F17:G17"/>
    <mergeCell ref="H17:H20"/>
    <mergeCell ref="I17:I20"/>
    <mergeCell ref="J17:K17"/>
    <mergeCell ref="L17:M17"/>
    <mergeCell ref="N17:O17"/>
    <mergeCell ref="J19:O20"/>
    <mergeCell ref="B21:B24"/>
    <mergeCell ref="C21:C24"/>
    <mergeCell ref="D21:E21"/>
    <mergeCell ref="F21:G21"/>
    <mergeCell ref="H21:H24"/>
    <mergeCell ref="I21:I24"/>
    <mergeCell ref="J21:K21"/>
    <mergeCell ref="L21:M21"/>
    <mergeCell ref="N21:O21"/>
    <mergeCell ref="J23:O24"/>
    <mergeCell ref="B25:B28"/>
    <mergeCell ref="C25:C28"/>
    <mergeCell ref="D25:E25"/>
    <mergeCell ref="F25:G25"/>
    <mergeCell ref="H25:H28"/>
    <mergeCell ref="I25:I28"/>
    <mergeCell ref="J25:K25"/>
    <mergeCell ref="L25:M25"/>
    <mergeCell ref="N25:O25"/>
    <mergeCell ref="J27:O28"/>
    <mergeCell ref="B29:B32"/>
    <mergeCell ref="C29:C32"/>
    <mergeCell ref="D29:E29"/>
    <mergeCell ref="F29:G29"/>
    <mergeCell ref="H29:H32"/>
    <mergeCell ref="I29:I32"/>
    <mergeCell ref="J29:K29"/>
    <mergeCell ref="L29:M29"/>
    <mergeCell ref="N29:O29"/>
    <mergeCell ref="J31:O32"/>
    <mergeCell ref="B33:B36"/>
    <mergeCell ref="C33:C36"/>
    <mergeCell ref="D33:E33"/>
    <mergeCell ref="F33:G33"/>
    <mergeCell ref="H33:H36"/>
    <mergeCell ref="I33:I36"/>
    <mergeCell ref="J33:K33"/>
    <mergeCell ref="L33:M33"/>
    <mergeCell ref="N33:O33"/>
    <mergeCell ref="J35:O36"/>
    <mergeCell ref="B37:B40"/>
    <mergeCell ref="C37:C40"/>
    <mergeCell ref="D37:E37"/>
    <mergeCell ref="F37:G37"/>
    <mergeCell ref="H37:H40"/>
    <mergeCell ref="I37:I40"/>
    <mergeCell ref="J37:K37"/>
    <mergeCell ref="L37:M37"/>
    <mergeCell ref="N37:O37"/>
    <mergeCell ref="J39:O40"/>
    <mergeCell ref="B41:B44"/>
    <mergeCell ref="C41:C44"/>
    <mergeCell ref="D41:E41"/>
    <mergeCell ref="F41:G41"/>
    <mergeCell ref="H41:H44"/>
    <mergeCell ref="I41:I44"/>
    <mergeCell ref="J41:K41"/>
    <mergeCell ref="L41:M41"/>
    <mergeCell ref="N41:O41"/>
    <mergeCell ref="J43:O44"/>
    <mergeCell ref="J51:O52"/>
    <mergeCell ref="J45:K45"/>
    <mergeCell ref="L45:M45"/>
    <mergeCell ref="N45:O45"/>
    <mergeCell ref="J47:O48"/>
    <mergeCell ref="B49:B52"/>
    <mergeCell ref="C49:C52"/>
    <mergeCell ref="D49:E49"/>
    <mergeCell ref="F49:G49"/>
    <mergeCell ref="H49:H52"/>
    <mergeCell ref="I49:I52"/>
    <mergeCell ref="B45:B48"/>
    <mergeCell ref="C45:C48"/>
    <mergeCell ref="D45:E45"/>
    <mergeCell ref="F45:G45"/>
    <mergeCell ref="H45:H48"/>
    <mergeCell ref="I45:I48"/>
    <mergeCell ref="J49:K49"/>
    <mergeCell ref="L49:M49"/>
    <mergeCell ref="N49:O49"/>
    <mergeCell ref="J67:O68"/>
    <mergeCell ref="J61:K61"/>
    <mergeCell ref="L61:M61"/>
    <mergeCell ref="N61:O61"/>
    <mergeCell ref="J63:O64"/>
    <mergeCell ref="B65:B68"/>
    <mergeCell ref="C65:C68"/>
    <mergeCell ref="D65:E65"/>
    <mergeCell ref="F65:G65"/>
    <mergeCell ref="H65:H68"/>
    <mergeCell ref="I65:I68"/>
    <mergeCell ref="B61:B64"/>
    <mergeCell ref="C61:C64"/>
    <mergeCell ref="D61:E61"/>
    <mergeCell ref="F61:G61"/>
    <mergeCell ref="H61:H64"/>
    <mergeCell ref="I61:I64"/>
    <mergeCell ref="B53:B56"/>
    <mergeCell ref="C53:C56"/>
    <mergeCell ref="D53:E53"/>
    <mergeCell ref="F53:G53"/>
    <mergeCell ref="H53:H56"/>
    <mergeCell ref="I53:I56"/>
    <mergeCell ref="J65:K65"/>
    <mergeCell ref="L65:M65"/>
    <mergeCell ref="N65:O65"/>
    <mergeCell ref="J57:K57"/>
    <mergeCell ref="L57:M57"/>
    <mergeCell ref="N57:O57"/>
    <mergeCell ref="J59:O60"/>
    <mergeCell ref="J53:K53"/>
    <mergeCell ref="L53:M53"/>
    <mergeCell ref="N53:O53"/>
    <mergeCell ref="J55:O56"/>
    <mergeCell ref="B57:B60"/>
    <mergeCell ref="C57:C60"/>
    <mergeCell ref="D57:E57"/>
    <mergeCell ref="F57:G57"/>
    <mergeCell ref="H57:H60"/>
    <mergeCell ref="I57:I60"/>
    <mergeCell ref="B69:C71"/>
    <mergeCell ref="I69:I71"/>
    <mergeCell ref="H69:H71"/>
    <mergeCell ref="F69:G71"/>
    <mergeCell ref="D69:E71"/>
    <mergeCell ref="J71:O71"/>
    <mergeCell ref="J69:K69"/>
    <mergeCell ref="L69:M69"/>
    <mergeCell ref="N69:O69"/>
  </mergeCells>
  <phoneticPr fontId="3"/>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1"/>
  <sheetViews>
    <sheetView zoomScale="85" zoomScaleNormal="85" workbookViewId="0">
      <selection activeCell="N28" sqref="N28"/>
    </sheetView>
  </sheetViews>
  <sheetFormatPr defaultColWidth="9" defaultRowHeight="18.75"/>
  <cols>
    <col min="1" max="1" width="1" style="1" customWidth="1"/>
    <col min="2" max="2" width="4" style="1" customWidth="1"/>
    <col min="3" max="3" width="9" style="1"/>
    <col min="4" max="4" width="1.25" style="1" customWidth="1"/>
    <col min="5" max="5" width="11.25" style="1" customWidth="1"/>
    <col min="6" max="6" width="1.25" style="1" customWidth="1"/>
    <col min="7" max="7" width="11.25" style="1" customWidth="1"/>
    <col min="8" max="10" width="12.25" style="1" customWidth="1"/>
    <col min="11" max="16384" width="9" style="1"/>
  </cols>
  <sheetData>
    <row r="1" spans="1:11">
      <c r="A1" s="1" t="s">
        <v>40</v>
      </c>
    </row>
    <row r="2" spans="1:11" ht="39.75" customHeight="1">
      <c r="A2" s="161" t="s">
        <v>61</v>
      </c>
      <c r="B2" s="161"/>
      <c r="C2" s="161"/>
      <c r="D2" s="161"/>
      <c r="E2" s="161"/>
      <c r="F2" s="161"/>
      <c r="G2" s="161"/>
      <c r="H2" s="161"/>
      <c r="I2" s="161"/>
      <c r="J2" s="161"/>
      <c r="K2" s="2"/>
    </row>
    <row r="3" spans="1:11" ht="75" customHeight="1">
      <c r="B3" s="106" t="s">
        <v>42</v>
      </c>
      <c r="C3" s="106" t="s">
        <v>28</v>
      </c>
      <c r="D3" s="110" t="s">
        <v>57</v>
      </c>
      <c r="E3" s="110"/>
      <c r="F3" s="110" t="s">
        <v>58</v>
      </c>
      <c r="G3" s="110"/>
      <c r="H3" s="106" t="s">
        <v>59</v>
      </c>
      <c r="I3" s="106"/>
      <c r="J3" s="106"/>
    </row>
    <row r="4" spans="1:11" ht="19.5" thickBot="1">
      <c r="B4" s="169"/>
      <c r="C4" s="169"/>
      <c r="D4" s="170"/>
      <c r="E4" s="170"/>
      <c r="F4" s="170"/>
      <c r="G4" s="170"/>
      <c r="H4" s="69" t="s">
        <v>46</v>
      </c>
      <c r="I4" s="69" t="s">
        <v>46</v>
      </c>
      <c r="J4" s="69" t="s">
        <v>46</v>
      </c>
    </row>
    <row r="5" spans="1:11" ht="19.5" thickTop="1">
      <c r="B5" s="149"/>
      <c r="C5" s="149"/>
      <c r="D5" s="133">
        <v>0</v>
      </c>
      <c r="E5" s="134"/>
      <c r="F5" s="133">
        <v>0</v>
      </c>
      <c r="G5" s="134"/>
      <c r="H5" s="162" t="s">
        <v>48</v>
      </c>
      <c r="I5" s="163"/>
      <c r="J5" s="164"/>
    </row>
    <row r="6" spans="1:11">
      <c r="B6" s="149"/>
      <c r="C6" s="149"/>
      <c r="D6" s="52"/>
      <c r="E6" s="65">
        <v>0</v>
      </c>
      <c r="F6" s="52"/>
      <c r="G6" s="53">
        <v>0</v>
      </c>
      <c r="H6" s="162"/>
      <c r="I6" s="163"/>
      <c r="J6" s="164"/>
    </row>
    <row r="7" spans="1:11">
      <c r="B7" s="149"/>
      <c r="C7" s="149"/>
      <c r="D7" s="52"/>
      <c r="E7" s="55">
        <v>0</v>
      </c>
      <c r="F7" s="52"/>
      <c r="G7" s="62">
        <v>0</v>
      </c>
      <c r="H7" s="162"/>
      <c r="I7" s="163"/>
      <c r="J7" s="164"/>
    </row>
    <row r="8" spans="1:11">
      <c r="B8" s="141"/>
      <c r="C8" s="141"/>
      <c r="D8" s="57"/>
      <c r="E8" s="58">
        <v>0</v>
      </c>
      <c r="F8" s="57"/>
      <c r="G8" s="63">
        <v>0</v>
      </c>
      <c r="H8" s="121"/>
      <c r="I8" s="122"/>
      <c r="J8" s="123"/>
    </row>
    <row r="9" spans="1:11">
      <c r="B9" s="113"/>
      <c r="C9" s="113"/>
      <c r="D9" s="126"/>
      <c r="E9" s="127"/>
      <c r="F9" s="126"/>
      <c r="G9" s="127"/>
      <c r="H9" s="118" t="s">
        <v>48</v>
      </c>
      <c r="I9" s="119"/>
      <c r="J9" s="120"/>
    </row>
    <row r="10" spans="1:11">
      <c r="B10" s="149"/>
      <c r="C10" s="149"/>
      <c r="D10" s="52"/>
      <c r="E10" s="65"/>
      <c r="F10" s="52"/>
      <c r="G10" s="53"/>
      <c r="H10" s="162"/>
      <c r="I10" s="163"/>
      <c r="J10" s="164"/>
    </row>
    <row r="11" spans="1:11">
      <c r="B11" s="149"/>
      <c r="C11" s="149"/>
      <c r="D11" s="52"/>
      <c r="E11" s="55"/>
      <c r="F11" s="52"/>
      <c r="G11" s="62"/>
      <c r="H11" s="162"/>
      <c r="I11" s="163"/>
      <c r="J11" s="164"/>
    </row>
    <row r="12" spans="1:11">
      <c r="B12" s="141"/>
      <c r="C12" s="141"/>
      <c r="D12" s="57"/>
      <c r="E12" s="58"/>
      <c r="F12" s="57"/>
      <c r="G12" s="63"/>
      <c r="H12" s="121"/>
      <c r="I12" s="122"/>
      <c r="J12" s="123"/>
    </row>
    <row r="13" spans="1:11">
      <c r="B13" s="113"/>
      <c r="C13" s="113"/>
      <c r="D13" s="126"/>
      <c r="E13" s="127"/>
      <c r="F13" s="126"/>
      <c r="G13" s="127"/>
      <c r="H13" s="118" t="s">
        <v>48</v>
      </c>
      <c r="I13" s="119"/>
      <c r="J13" s="120"/>
    </row>
    <row r="14" spans="1:11">
      <c r="B14" s="149"/>
      <c r="C14" s="149"/>
      <c r="D14" s="52"/>
      <c r="E14" s="65"/>
      <c r="F14" s="52"/>
      <c r="G14" s="53"/>
      <c r="H14" s="162"/>
      <c r="I14" s="163"/>
      <c r="J14" s="164"/>
    </row>
    <row r="15" spans="1:11">
      <c r="B15" s="149"/>
      <c r="C15" s="149"/>
      <c r="D15" s="52"/>
      <c r="E15" s="55"/>
      <c r="F15" s="52"/>
      <c r="G15" s="62"/>
      <c r="H15" s="162"/>
      <c r="I15" s="163"/>
      <c r="J15" s="164"/>
    </row>
    <row r="16" spans="1:11">
      <c r="B16" s="141"/>
      <c r="C16" s="141"/>
      <c r="D16" s="57"/>
      <c r="E16" s="58"/>
      <c r="F16" s="57"/>
      <c r="G16" s="63"/>
      <c r="H16" s="121"/>
      <c r="I16" s="122"/>
      <c r="J16" s="123"/>
    </row>
    <row r="17" spans="2:10">
      <c r="B17" s="113"/>
      <c r="C17" s="113"/>
      <c r="D17" s="126"/>
      <c r="E17" s="127"/>
      <c r="F17" s="126"/>
      <c r="G17" s="127"/>
      <c r="H17" s="118" t="s">
        <v>48</v>
      </c>
      <c r="I17" s="119"/>
      <c r="J17" s="120"/>
    </row>
    <row r="18" spans="2:10">
      <c r="B18" s="149"/>
      <c r="C18" s="149"/>
      <c r="D18" s="52"/>
      <c r="E18" s="65"/>
      <c r="F18" s="52"/>
      <c r="G18" s="53"/>
      <c r="H18" s="162"/>
      <c r="I18" s="163"/>
      <c r="J18" s="164"/>
    </row>
    <row r="19" spans="2:10">
      <c r="B19" s="149"/>
      <c r="C19" s="149"/>
      <c r="D19" s="52"/>
      <c r="E19" s="55"/>
      <c r="F19" s="52"/>
      <c r="G19" s="62"/>
      <c r="H19" s="162"/>
      <c r="I19" s="163"/>
      <c r="J19" s="164"/>
    </row>
    <row r="20" spans="2:10" ht="19.5" thickBot="1">
      <c r="B20" s="165"/>
      <c r="C20" s="165"/>
      <c r="D20" s="66"/>
      <c r="E20" s="67"/>
      <c r="F20" s="66"/>
      <c r="G20" s="68"/>
      <c r="H20" s="166"/>
      <c r="I20" s="167"/>
      <c r="J20" s="168"/>
    </row>
    <row r="21" spans="2:10" ht="51.75" customHeight="1" thickTop="1">
      <c r="B21" s="108" t="s">
        <v>60</v>
      </c>
      <c r="C21" s="158"/>
      <c r="D21" s="159">
        <v>0</v>
      </c>
      <c r="E21" s="159"/>
      <c r="F21" s="159">
        <v>0</v>
      </c>
      <c r="G21" s="159"/>
      <c r="H21" s="160" t="s">
        <v>48</v>
      </c>
      <c r="I21" s="160"/>
      <c r="J21" s="160"/>
    </row>
  </sheetData>
  <mergeCells count="30">
    <mergeCell ref="H3:J3"/>
    <mergeCell ref="B3:B4"/>
    <mergeCell ref="C3:C4"/>
    <mergeCell ref="D3:E4"/>
    <mergeCell ref="F3:G4"/>
    <mergeCell ref="B5:B8"/>
    <mergeCell ref="H5:J8"/>
    <mergeCell ref="F5:G5"/>
    <mergeCell ref="D5:E5"/>
    <mergeCell ref="B9:B12"/>
    <mergeCell ref="C9:C12"/>
    <mergeCell ref="D9:E9"/>
    <mergeCell ref="F9:G9"/>
    <mergeCell ref="H9:J12"/>
    <mergeCell ref="B21:C21"/>
    <mergeCell ref="F21:G21"/>
    <mergeCell ref="D21:E21"/>
    <mergeCell ref="H21:J21"/>
    <mergeCell ref="A2:J2"/>
    <mergeCell ref="B13:B16"/>
    <mergeCell ref="C13:C16"/>
    <mergeCell ref="D13:E13"/>
    <mergeCell ref="F13:G13"/>
    <mergeCell ref="H13:J16"/>
    <mergeCell ref="B17:B20"/>
    <mergeCell ref="C17:C20"/>
    <mergeCell ref="D17:E17"/>
    <mergeCell ref="F17:G17"/>
    <mergeCell ref="H17:J20"/>
    <mergeCell ref="C5:C8"/>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2"/>
  <sheetViews>
    <sheetView workbookViewId="0">
      <selection activeCell="F5" sqref="F5:G5"/>
    </sheetView>
  </sheetViews>
  <sheetFormatPr defaultColWidth="9" defaultRowHeight="18.75"/>
  <cols>
    <col min="1" max="1" width="0.75" style="1" customWidth="1"/>
    <col min="2" max="2" width="6.25" style="1" customWidth="1"/>
    <col min="3" max="4" width="11.125" style="1" customWidth="1"/>
    <col min="5" max="5" width="10.75" style="1" customWidth="1"/>
    <col min="6" max="7" width="12.5" style="1" customWidth="1"/>
    <col min="8" max="8" width="12.75" style="1" customWidth="1"/>
    <col min="9" max="9" width="5" style="1" customWidth="1"/>
    <col min="10" max="16384" width="9" style="1"/>
  </cols>
  <sheetData>
    <row r="1" spans="1:9">
      <c r="A1" s="1" t="s">
        <v>26</v>
      </c>
    </row>
    <row r="2" spans="1:9">
      <c r="A2" s="1" t="s">
        <v>25</v>
      </c>
    </row>
    <row r="4" spans="1:9">
      <c r="A4" s="1" t="s">
        <v>27</v>
      </c>
      <c r="E4" s="201"/>
      <c r="F4" s="201"/>
      <c r="G4" s="201"/>
      <c r="H4" s="201"/>
    </row>
    <row r="5" spans="1:9" ht="56.25" customHeight="1">
      <c r="B5" s="106" t="s">
        <v>2</v>
      </c>
      <c r="C5" s="106" t="s">
        <v>28</v>
      </c>
      <c r="D5" s="110" t="s">
        <v>31</v>
      </c>
      <c r="E5" s="186" t="s">
        <v>32</v>
      </c>
      <c r="F5" s="174" t="s">
        <v>135</v>
      </c>
      <c r="G5" s="175"/>
      <c r="H5" s="175" t="s">
        <v>30</v>
      </c>
      <c r="I5" s="106" t="s">
        <v>6</v>
      </c>
    </row>
    <row r="6" spans="1:9">
      <c r="B6" s="106"/>
      <c r="C6" s="106"/>
      <c r="D6" s="110"/>
      <c r="E6" s="186"/>
      <c r="F6" s="202"/>
      <c r="G6" s="103" t="s">
        <v>29</v>
      </c>
      <c r="H6" s="175"/>
      <c r="I6" s="106"/>
    </row>
    <row r="7" spans="1:9">
      <c r="B7" s="106"/>
      <c r="C7" s="106"/>
      <c r="D7" s="39">
        <v>0</v>
      </c>
      <c r="E7" s="203">
        <v>0</v>
      </c>
      <c r="F7" s="203">
        <v>0</v>
      </c>
      <c r="G7" s="203">
        <v>0</v>
      </c>
      <c r="H7" s="172" t="s">
        <v>136</v>
      </c>
      <c r="I7" s="106"/>
    </row>
    <row r="8" spans="1:9">
      <c r="B8" s="106"/>
      <c r="C8" s="106"/>
      <c r="D8" s="40">
        <v>0</v>
      </c>
      <c r="E8" s="203"/>
      <c r="F8" s="203"/>
      <c r="G8" s="203"/>
      <c r="H8" s="173"/>
      <c r="I8" s="106"/>
    </row>
    <row r="9" spans="1:9">
      <c r="B9" s="106"/>
      <c r="C9" s="106"/>
      <c r="D9" s="17">
        <v>0</v>
      </c>
      <c r="E9" s="203"/>
      <c r="F9" s="203"/>
      <c r="G9" s="203"/>
      <c r="H9" s="173"/>
      <c r="I9" s="106"/>
    </row>
    <row r="10" spans="1:9">
      <c r="B10" s="106"/>
      <c r="C10" s="106"/>
      <c r="D10" s="39"/>
      <c r="E10" s="203"/>
      <c r="F10" s="203"/>
      <c r="G10" s="203"/>
      <c r="H10" s="175"/>
      <c r="I10" s="106"/>
    </row>
    <row r="11" spans="1:9">
      <c r="B11" s="106"/>
      <c r="C11" s="106"/>
      <c r="D11" s="40"/>
      <c r="E11" s="203"/>
      <c r="F11" s="203"/>
      <c r="G11" s="203"/>
      <c r="H11" s="175"/>
      <c r="I11" s="106"/>
    </row>
    <row r="12" spans="1:9">
      <c r="B12" s="106"/>
      <c r="C12" s="106"/>
      <c r="D12" s="17"/>
      <c r="E12" s="203"/>
      <c r="F12" s="203"/>
      <c r="G12" s="203"/>
      <c r="H12" s="175"/>
      <c r="I12" s="106"/>
    </row>
    <row r="13" spans="1:9">
      <c r="B13" s="106"/>
      <c r="C13" s="106"/>
      <c r="D13" s="39"/>
      <c r="E13" s="171"/>
      <c r="F13" s="171"/>
      <c r="G13" s="171"/>
      <c r="H13" s="106"/>
      <c r="I13" s="106"/>
    </row>
    <row r="14" spans="1:9">
      <c r="B14" s="106"/>
      <c r="C14" s="106"/>
      <c r="D14" s="40"/>
      <c r="E14" s="171"/>
      <c r="F14" s="171"/>
      <c r="G14" s="171"/>
      <c r="H14" s="106"/>
      <c r="I14" s="106"/>
    </row>
    <row r="15" spans="1:9">
      <c r="B15" s="106"/>
      <c r="C15" s="106"/>
      <c r="D15" s="17"/>
      <c r="E15" s="171"/>
      <c r="F15" s="171"/>
      <c r="G15" s="171"/>
      <c r="H15" s="106"/>
      <c r="I15" s="106"/>
    </row>
    <row r="16" spans="1:9">
      <c r="B16" s="106"/>
      <c r="C16" s="106"/>
      <c r="D16" s="39"/>
      <c r="E16" s="171"/>
      <c r="F16" s="171"/>
      <c r="G16" s="171"/>
      <c r="H16" s="106"/>
      <c r="I16" s="106"/>
    </row>
    <row r="17" spans="2:9">
      <c r="B17" s="106"/>
      <c r="C17" s="106"/>
      <c r="D17" s="40"/>
      <c r="E17" s="171"/>
      <c r="F17" s="171"/>
      <c r="G17" s="171"/>
      <c r="H17" s="106"/>
      <c r="I17" s="106"/>
    </row>
    <row r="18" spans="2:9">
      <c r="B18" s="106"/>
      <c r="C18" s="106"/>
      <c r="D18" s="17"/>
      <c r="E18" s="171"/>
      <c r="F18" s="171"/>
      <c r="G18" s="171"/>
      <c r="H18" s="106"/>
      <c r="I18" s="106"/>
    </row>
    <row r="19" spans="2:9">
      <c r="B19" s="106"/>
      <c r="C19" s="106"/>
      <c r="D19" s="39"/>
      <c r="E19" s="171"/>
      <c r="F19" s="171"/>
      <c r="G19" s="171"/>
      <c r="H19" s="106"/>
      <c r="I19" s="106"/>
    </row>
    <row r="20" spans="2:9">
      <c r="B20" s="106"/>
      <c r="C20" s="106"/>
      <c r="D20" s="40"/>
      <c r="E20" s="171"/>
      <c r="F20" s="171"/>
      <c r="G20" s="171"/>
      <c r="H20" s="106"/>
      <c r="I20" s="106"/>
    </row>
    <row r="21" spans="2:9">
      <c r="B21" s="106"/>
      <c r="C21" s="106"/>
      <c r="D21" s="17"/>
      <c r="E21" s="171"/>
      <c r="F21" s="171"/>
      <c r="G21" s="171"/>
      <c r="H21" s="106"/>
      <c r="I21" s="106"/>
    </row>
    <row r="22" spans="2:9">
      <c r="B22" s="106"/>
      <c r="C22" s="106"/>
      <c r="D22" s="39"/>
      <c r="E22" s="171"/>
      <c r="F22" s="171"/>
      <c r="G22" s="171"/>
      <c r="H22" s="106"/>
      <c r="I22" s="106"/>
    </row>
    <row r="23" spans="2:9">
      <c r="B23" s="106"/>
      <c r="C23" s="106"/>
      <c r="D23" s="40"/>
      <c r="E23" s="171"/>
      <c r="F23" s="171"/>
      <c r="G23" s="171"/>
      <c r="H23" s="106"/>
      <c r="I23" s="106"/>
    </row>
    <row r="24" spans="2:9">
      <c r="B24" s="106"/>
      <c r="C24" s="106"/>
      <c r="D24" s="17"/>
      <c r="E24" s="171"/>
      <c r="F24" s="171"/>
      <c r="G24" s="171"/>
      <c r="H24" s="106"/>
      <c r="I24" s="106"/>
    </row>
    <row r="25" spans="2:9">
      <c r="B25" s="106"/>
      <c r="C25" s="106"/>
      <c r="D25" s="39"/>
      <c r="E25" s="171"/>
      <c r="F25" s="171"/>
      <c r="G25" s="171"/>
      <c r="H25" s="106"/>
      <c r="I25" s="106"/>
    </row>
    <row r="26" spans="2:9">
      <c r="B26" s="106"/>
      <c r="C26" s="106"/>
      <c r="D26" s="40"/>
      <c r="E26" s="171"/>
      <c r="F26" s="171"/>
      <c r="G26" s="171"/>
      <c r="H26" s="106"/>
      <c r="I26" s="106"/>
    </row>
    <row r="27" spans="2:9">
      <c r="B27" s="106"/>
      <c r="C27" s="106"/>
      <c r="D27" s="17"/>
      <c r="E27" s="171"/>
      <c r="F27" s="171"/>
      <c r="G27" s="171"/>
      <c r="H27" s="106"/>
      <c r="I27" s="106"/>
    </row>
    <row r="28" spans="2:9">
      <c r="B28" s="106"/>
      <c r="C28" s="106"/>
      <c r="D28" s="39"/>
      <c r="E28" s="171"/>
      <c r="F28" s="171"/>
      <c r="G28" s="171"/>
      <c r="H28" s="106"/>
      <c r="I28" s="106"/>
    </row>
    <row r="29" spans="2:9">
      <c r="B29" s="106"/>
      <c r="C29" s="106"/>
      <c r="D29" s="40"/>
      <c r="E29" s="171"/>
      <c r="F29" s="171"/>
      <c r="G29" s="171"/>
      <c r="H29" s="106"/>
      <c r="I29" s="106"/>
    </row>
    <row r="30" spans="2:9">
      <c r="B30" s="106"/>
      <c r="C30" s="106"/>
      <c r="D30" s="17"/>
      <c r="E30" s="171"/>
      <c r="F30" s="171"/>
      <c r="G30" s="171"/>
      <c r="H30" s="106"/>
      <c r="I30" s="106"/>
    </row>
    <row r="31" spans="2:9">
      <c r="B31" s="106"/>
      <c r="C31" s="106"/>
      <c r="D31" s="39"/>
      <c r="E31" s="171"/>
      <c r="F31" s="171"/>
      <c r="G31" s="171"/>
      <c r="H31" s="106"/>
      <c r="I31" s="106"/>
    </row>
    <row r="32" spans="2:9">
      <c r="B32" s="106"/>
      <c r="C32" s="106"/>
      <c r="D32" s="40"/>
      <c r="E32" s="171"/>
      <c r="F32" s="171"/>
      <c r="G32" s="171"/>
      <c r="H32" s="106"/>
      <c r="I32" s="106"/>
    </row>
    <row r="33" spans="2:9">
      <c r="B33" s="106"/>
      <c r="C33" s="106"/>
      <c r="D33" s="17"/>
      <c r="E33" s="171"/>
      <c r="F33" s="171"/>
      <c r="G33" s="171"/>
      <c r="H33" s="106"/>
      <c r="I33" s="106"/>
    </row>
    <row r="34" spans="2:9">
      <c r="B34" s="106"/>
      <c r="C34" s="106"/>
      <c r="D34" s="39"/>
      <c r="E34" s="171"/>
      <c r="F34" s="171"/>
      <c r="G34" s="171"/>
      <c r="H34" s="106"/>
      <c r="I34" s="106"/>
    </row>
    <row r="35" spans="2:9">
      <c r="B35" s="106"/>
      <c r="C35" s="106"/>
      <c r="D35" s="40"/>
      <c r="E35" s="171"/>
      <c r="F35" s="171"/>
      <c r="G35" s="171"/>
      <c r="H35" s="106"/>
      <c r="I35" s="106"/>
    </row>
    <row r="36" spans="2:9">
      <c r="B36" s="106"/>
      <c r="C36" s="106"/>
      <c r="D36" s="17"/>
      <c r="E36" s="171"/>
      <c r="F36" s="171"/>
      <c r="G36" s="171"/>
      <c r="H36" s="106"/>
      <c r="I36" s="106"/>
    </row>
    <row r="37" spans="2:9">
      <c r="B37" s="106"/>
      <c r="C37" s="106"/>
      <c r="D37" s="39"/>
      <c r="E37" s="171"/>
      <c r="F37" s="171"/>
      <c r="G37" s="171"/>
      <c r="H37" s="106"/>
      <c r="I37" s="106"/>
    </row>
    <row r="38" spans="2:9">
      <c r="B38" s="106"/>
      <c r="C38" s="106"/>
      <c r="D38" s="40"/>
      <c r="E38" s="171"/>
      <c r="F38" s="171"/>
      <c r="G38" s="171"/>
      <c r="H38" s="106"/>
      <c r="I38" s="106"/>
    </row>
    <row r="39" spans="2:9">
      <c r="B39" s="106"/>
      <c r="C39" s="106"/>
      <c r="D39" s="17"/>
      <c r="E39" s="171"/>
      <c r="F39" s="171"/>
      <c r="G39" s="171"/>
      <c r="H39" s="106"/>
      <c r="I39" s="106"/>
    </row>
    <row r="40" spans="2:9">
      <c r="B40" s="106" t="s">
        <v>11</v>
      </c>
      <c r="C40" s="106"/>
      <c r="D40" s="39"/>
      <c r="E40" s="171"/>
      <c r="F40" s="171"/>
      <c r="G40" s="171"/>
      <c r="H40" s="106"/>
      <c r="I40" s="106"/>
    </row>
    <row r="41" spans="2:9">
      <c r="B41" s="106"/>
      <c r="C41" s="106"/>
      <c r="D41" s="40"/>
      <c r="E41" s="171"/>
      <c r="F41" s="171"/>
      <c r="G41" s="171"/>
      <c r="H41" s="106"/>
      <c r="I41" s="106"/>
    </row>
    <row r="42" spans="2:9">
      <c r="B42" s="106"/>
      <c r="C42" s="106"/>
      <c r="D42" s="17"/>
      <c r="E42" s="171"/>
      <c r="F42" s="171"/>
      <c r="G42" s="171"/>
      <c r="H42" s="106"/>
      <c r="I42" s="106"/>
    </row>
  </sheetData>
  <mergeCells count="90">
    <mergeCell ref="B5:B6"/>
    <mergeCell ref="I7:I9"/>
    <mergeCell ref="H7:H9"/>
    <mergeCell ref="G7:G9"/>
    <mergeCell ref="F7:F9"/>
    <mergeCell ref="E7:E9"/>
    <mergeCell ref="C7:C9"/>
    <mergeCell ref="B7:B9"/>
    <mergeCell ref="H5:H6"/>
    <mergeCell ref="I5:I6"/>
    <mergeCell ref="F5:G5"/>
    <mergeCell ref="E5:E6"/>
    <mergeCell ref="D5:D6"/>
    <mergeCell ref="C5:C6"/>
    <mergeCell ref="I10:I12"/>
    <mergeCell ref="B13:B15"/>
    <mergeCell ref="C13:C15"/>
    <mergeCell ref="E13:E15"/>
    <mergeCell ref="F13:F15"/>
    <mergeCell ref="G13:G15"/>
    <mergeCell ref="H13:H15"/>
    <mergeCell ref="I13:I15"/>
    <mergeCell ref="B10:B12"/>
    <mergeCell ref="C10:C12"/>
    <mergeCell ref="E10:E12"/>
    <mergeCell ref="F10:F12"/>
    <mergeCell ref="G10:G12"/>
    <mergeCell ref="H10:H12"/>
    <mergeCell ref="I16:I18"/>
    <mergeCell ref="B19:B21"/>
    <mergeCell ref="C19:C21"/>
    <mergeCell ref="E19:E21"/>
    <mergeCell ref="F19:F21"/>
    <mergeCell ref="G19:G21"/>
    <mergeCell ref="H19:H21"/>
    <mergeCell ref="I19:I21"/>
    <mergeCell ref="B16:B18"/>
    <mergeCell ref="C16:C18"/>
    <mergeCell ref="E16:E18"/>
    <mergeCell ref="F16:F18"/>
    <mergeCell ref="G16:G18"/>
    <mergeCell ref="H16:H18"/>
    <mergeCell ref="I22:I24"/>
    <mergeCell ref="B25:B27"/>
    <mergeCell ref="C25:C27"/>
    <mergeCell ref="E25:E27"/>
    <mergeCell ref="F25:F27"/>
    <mergeCell ref="G25:G27"/>
    <mergeCell ref="H25:H27"/>
    <mergeCell ref="I25:I27"/>
    <mergeCell ref="B22:B24"/>
    <mergeCell ref="C22:C24"/>
    <mergeCell ref="E22:E24"/>
    <mergeCell ref="F22:F24"/>
    <mergeCell ref="G22:G24"/>
    <mergeCell ref="H22:H24"/>
    <mergeCell ref="I28:I30"/>
    <mergeCell ref="B31:B33"/>
    <mergeCell ref="C31:C33"/>
    <mergeCell ref="E31:E33"/>
    <mergeCell ref="F31:F33"/>
    <mergeCell ref="G31:G33"/>
    <mergeCell ref="H31:H33"/>
    <mergeCell ref="I31:I33"/>
    <mergeCell ref="B28:B30"/>
    <mergeCell ref="C28:C30"/>
    <mergeCell ref="E28:E30"/>
    <mergeCell ref="F28:F30"/>
    <mergeCell ref="G28:G30"/>
    <mergeCell ref="H28:H30"/>
    <mergeCell ref="I34:I36"/>
    <mergeCell ref="B37:B39"/>
    <mergeCell ref="C37:C39"/>
    <mergeCell ref="E37:E39"/>
    <mergeCell ref="F37:F39"/>
    <mergeCell ref="G37:G39"/>
    <mergeCell ref="H37:H39"/>
    <mergeCell ref="I37:I39"/>
    <mergeCell ref="B34:B36"/>
    <mergeCell ref="C34:C36"/>
    <mergeCell ref="E34:E36"/>
    <mergeCell ref="F34:F36"/>
    <mergeCell ref="G34:G36"/>
    <mergeCell ref="H34:H36"/>
    <mergeCell ref="I40:I42"/>
    <mergeCell ref="B40:C42"/>
    <mergeCell ref="E40:E42"/>
    <mergeCell ref="F40:F42"/>
    <mergeCell ref="G40:G42"/>
    <mergeCell ref="H40:H42"/>
  </mergeCells>
  <phoneticPr fontId="3"/>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A186F-3ABF-45BC-890A-C3934E0DD4C0}">
  <dimension ref="A1:M21"/>
  <sheetViews>
    <sheetView zoomScale="85" zoomScaleNormal="85" workbookViewId="0">
      <selection activeCell="K17" sqref="K17"/>
    </sheetView>
  </sheetViews>
  <sheetFormatPr defaultColWidth="9" defaultRowHeight="18.75"/>
  <cols>
    <col min="1" max="1" width="0.75" style="1" customWidth="1"/>
    <col min="2" max="2" width="6.25" style="1" customWidth="1"/>
    <col min="3" max="3" width="11.125" style="1" customWidth="1"/>
    <col min="4" max="4" width="8.875" style="1" customWidth="1"/>
    <col min="5" max="5" width="9.25" style="1" customWidth="1"/>
    <col min="6" max="9" width="9" style="1"/>
    <col min="10" max="10" width="13.375" style="1" customWidth="1"/>
    <col min="11" max="11" width="15.75" style="1" customWidth="1"/>
    <col min="12" max="12" width="13.625" style="1" customWidth="1"/>
    <col min="13" max="13" width="13.75" style="1" customWidth="1"/>
    <col min="14" max="16384" width="9" style="1"/>
  </cols>
  <sheetData>
    <row r="1" spans="1:13">
      <c r="A1" s="1" t="s">
        <v>134</v>
      </c>
    </row>
    <row r="2" spans="1:13">
      <c r="A2" s="1" t="s">
        <v>120</v>
      </c>
    </row>
    <row r="4" spans="1:13">
      <c r="A4" s="1" t="s">
        <v>121</v>
      </c>
    </row>
    <row r="5" spans="1:13">
      <c r="B5" s="1" t="s">
        <v>124</v>
      </c>
    </row>
    <row r="6" spans="1:13">
      <c r="B6" s="1" t="s">
        <v>125</v>
      </c>
    </row>
    <row r="7" spans="1:13">
      <c r="B7" s="106" t="s">
        <v>2</v>
      </c>
      <c r="C7" s="106" t="s">
        <v>28</v>
      </c>
      <c r="D7" s="176" t="s">
        <v>127</v>
      </c>
      <c r="E7" s="177"/>
      <c r="F7" s="177"/>
      <c r="G7" s="177"/>
      <c r="H7" s="177"/>
      <c r="I7" s="178"/>
      <c r="J7" s="106" t="s">
        <v>132</v>
      </c>
      <c r="K7" s="106"/>
      <c r="L7" s="106"/>
      <c r="M7" s="106"/>
    </row>
    <row r="8" spans="1:13" ht="39.75" customHeight="1">
      <c r="B8" s="106"/>
      <c r="C8" s="106"/>
      <c r="D8" s="174" t="s">
        <v>133</v>
      </c>
      <c r="E8" s="175"/>
      <c r="F8" s="174" t="s">
        <v>126</v>
      </c>
      <c r="G8" s="175"/>
      <c r="H8" s="174" t="s">
        <v>11</v>
      </c>
      <c r="I8" s="175"/>
      <c r="J8" s="106" t="s">
        <v>128</v>
      </c>
      <c r="K8" s="110" t="s">
        <v>129</v>
      </c>
      <c r="L8" s="106" t="s">
        <v>130</v>
      </c>
      <c r="M8" s="110" t="s">
        <v>131</v>
      </c>
    </row>
    <row r="9" spans="1:13">
      <c r="B9" s="106"/>
      <c r="C9" s="106"/>
      <c r="D9" s="99" t="s">
        <v>122</v>
      </c>
      <c r="E9" s="99" t="s">
        <v>123</v>
      </c>
      <c r="F9" s="99" t="s">
        <v>122</v>
      </c>
      <c r="G9" s="99" t="s">
        <v>123</v>
      </c>
      <c r="H9" s="99" t="s">
        <v>122</v>
      </c>
      <c r="I9" s="99" t="s">
        <v>123</v>
      </c>
      <c r="J9" s="106"/>
      <c r="K9" s="110"/>
      <c r="L9" s="106"/>
      <c r="M9" s="110"/>
    </row>
    <row r="10" spans="1:13">
      <c r="B10" s="8"/>
      <c r="C10" s="8"/>
      <c r="D10" s="101">
        <v>0</v>
      </c>
      <c r="E10" s="101">
        <v>0</v>
      </c>
      <c r="F10" s="101">
        <v>0</v>
      </c>
      <c r="G10" s="101">
        <v>0</v>
      </c>
      <c r="H10" s="101">
        <v>0</v>
      </c>
      <c r="I10" s="101">
        <v>0</v>
      </c>
      <c r="J10" s="102">
        <v>0</v>
      </c>
      <c r="K10" s="102">
        <v>0</v>
      </c>
      <c r="L10" s="102">
        <v>0</v>
      </c>
      <c r="M10" s="102">
        <v>0</v>
      </c>
    </row>
    <row r="11" spans="1:13">
      <c r="B11" s="99"/>
      <c r="C11" s="99"/>
      <c r="D11" s="100">
        <v>0</v>
      </c>
      <c r="E11" s="100">
        <v>0</v>
      </c>
      <c r="F11" s="100">
        <v>0</v>
      </c>
      <c r="G11" s="100">
        <v>0</v>
      </c>
      <c r="H11" s="100">
        <v>0</v>
      </c>
      <c r="I11" s="100">
        <v>0</v>
      </c>
      <c r="J11" s="102">
        <v>0</v>
      </c>
      <c r="K11" s="102">
        <v>0</v>
      </c>
      <c r="L11" s="102">
        <v>0</v>
      </c>
      <c r="M11" s="102">
        <v>0</v>
      </c>
    </row>
    <row r="12" spans="1:13">
      <c r="B12" s="99"/>
      <c r="C12" s="99"/>
      <c r="D12" s="100">
        <v>0</v>
      </c>
      <c r="E12" s="100">
        <v>0</v>
      </c>
      <c r="F12" s="100">
        <v>0</v>
      </c>
      <c r="G12" s="100">
        <v>0</v>
      </c>
      <c r="H12" s="100">
        <v>0</v>
      </c>
      <c r="I12" s="100">
        <v>0</v>
      </c>
      <c r="J12" s="102">
        <v>0</v>
      </c>
      <c r="K12" s="102">
        <v>0</v>
      </c>
      <c r="L12" s="102">
        <v>0</v>
      </c>
      <c r="M12" s="102">
        <v>0</v>
      </c>
    </row>
    <row r="13" spans="1:13">
      <c r="B13" s="99"/>
      <c r="C13" s="99"/>
      <c r="D13" s="100">
        <v>0</v>
      </c>
      <c r="E13" s="100">
        <v>0</v>
      </c>
      <c r="F13" s="100">
        <v>0</v>
      </c>
      <c r="G13" s="100">
        <v>0</v>
      </c>
      <c r="H13" s="100">
        <v>0</v>
      </c>
      <c r="I13" s="100">
        <v>0</v>
      </c>
      <c r="J13" s="102">
        <v>0</v>
      </c>
      <c r="K13" s="102">
        <v>0</v>
      </c>
      <c r="L13" s="102">
        <v>0</v>
      </c>
      <c r="M13" s="102">
        <v>0</v>
      </c>
    </row>
    <row r="14" spans="1:13">
      <c r="B14" s="99"/>
      <c r="C14" s="99"/>
      <c r="D14" s="100">
        <v>0</v>
      </c>
      <c r="E14" s="100">
        <v>0</v>
      </c>
      <c r="F14" s="100">
        <v>0</v>
      </c>
      <c r="G14" s="100">
        <v>0</v>
      </c>
      <c r="H14" s="100">
        <v>0</v>
      </c>
      <c r="I14" s="100">
        <v>0</v>
      </c>
      <c r="J14" s="102">
        <v>0</v>
      </c>
      <c r="K14" s="102">
        <v>0</v>
      </c>
      <c r="L14" s="102">
        <v>0</v>
      </c>
      <c r="M14" s="102">
        <v>0</v>
      </c>
    </row>
    <row r="15" spans="1:13">
      <c r="B15" s="99"/>
      <c r="C15" s="99"/>
      <c r="D15" s="100">
        <v>0</v>
      </c>
      <c r="E15" s="100">
        <v>0</v>
      </c>
      <c r="F15" s="100">
        <v>0</v>
      </c>
      <c r="G15" s="100">
        <v>0</v>
      </c>
      <c r="H15" s="100">
        <v>0</v>
      </c>
      <c r="I15" s="100">
        <v>0</v>
      </c>
      <c r="J15" s="102">
        <v>0</v>
      </c>
      <c r="K15" s="102">
        <v>0</v>
      </c>
      <c r="L15" s="102">
        <v>0</v>
      </c>
      <c r="M15" s="102">
        <v>0</v>
      </c>
    </row>
    <row r="16" spans="1:13">
      <c r="B16" s="99"/>
      <c r="C16" s="99"/>
      <c r="D16" s="100">
        <v>0</v>
      </c>
      <c r="E16" s="100">
        <v>0</v>
      </c>
      <c r="F16" s="100">
        <v>0</v>
      </c>
      <c r="G16" s="100">
        <v>0</v>
      </c>
      <c r="H16" s="100">
        <v>0</v>
      </c>
      <c r="I16" s="100">
        <v>0</v>
      </c>
      <c r="J16" s="102">
        <v>0</v>
      </c>
      <c r="K16" s="102">
        <v>0</v>
      </c>
      <c r="L16" s="102">
        <v>0</v>
      </c>
      <c r="M16" s="102">
        <v>0</v>
      </c>
    </row>
    <row r="17" spans="2:13">
      <c r="B17" s="99"/>
      <c r="C17" s="99"/>
      <c r="D17" s="100">
        <v>0</v>
      </c>
      <c r="E17" s="100">
        <v>0</v>
      </c>
      <c r="F17" s="100">
        <v>0</v>
      </c>
      <c r="G17" s="100">
        <v>0</v>
      </c>
      <c r="H17" s="100">
        <v>0</v>
      </c>
      <c r="I17" s="100">
        <v>0</v>
      </c>
      <c r="J17" s="102">
        <v>0</v>
      </c>
      <c r="K17" s="102">
        <v>0</v>
      </c>
      <c r="L17" s="102">
        <v>0</v>
      </c>
      <c r="M17" s="102">
        <v>0</v>
      </c>
    </row>
    <row r="18" spans="2:13">
      <c r="B18" s="99"/>
      <c r="C18" s="99"/>
      <c r="D18" s="100">
        <v>0</v>
      </c>
      <c r="E18" s="100">
        <v>0</v>
      </c>
      <c r="F18" s="100">
        <v>0</v>
      </c>
      <c r="G18" s="100">
        <v>0</v>
      </c>
      <c r="H18" s="100">
        <v>0</v>
      </c>
      <c r="I18" s="100">
        <v>0</v>
      </c>
      <c r="J18" s="102">
        <v>0</v>
      </c>
      <c r="K18" s="102">
        <v>0</v>
      </c>
      <c r="L18" s="102">
        <v>0</v>
      </c>
      <c r="M18" s="102">
        <v>0</v>
      </c>
    </row>
    <row r="19" spans="2:13">
      <c r="B19" s="99"/>
      <c r="C19" s="99"/>
      <c r="D19" s="100">
        <v>0</v>
      </c>
      <c r="E19" s="100">
        <v>0</v>
      </c>
      <c r="F19" s="100">
        <v>0</v>
      </c>
      <c r="G19" s="100">
        <v>0</v>
      </c>
      <c r="H19" s="100">
        <v>0</v>
      </c>
      <c r="I19" s="100">
        <v>0</v>
      </c>
      <c r="J19" s="102">
        <v>0</v>
      </c>
      <c r="K19" s="102">
        <v>0</v>
      </c>
      <c r="L19" s="102">
        <v>0</v>
      </c>
      <c r="M19" s="102">
        <v>0</v>
      </c>
    </row>
    <row r="20" spans="2:13">
      <c r="B20" s="99"/>
      <c r="C20" s="99"/>
      <c r="D20" s="100">
        <v>0</v>
      </c>
      <c r="E20" s="100">
        <v>0</v>
      </c>
      <c r="F20" s="100">
        <v>0</v>
      </c>
      <c r="G20" s="100">
        <v>0</v>
      </c>
      <c r="H20" s="100">
        <v>0</v>
      </c>
      <c r="I20" s="100">
        <v>0</v>
      </c>
      <c r="J20" s="102">
        <v>0</v>
      </c>
      <c r="K20" s="102">
        <v>0</v>
      </c>
      <c r="L20" s="102">
        <v>0</v>
      </c>
      <c r="M20" s="102">
        <v>0</v>
      </c>
    </row>
    <row r="21" spans="2:13">
      <c r="B21" s="106" t="s">
        <v>11</v>
      </c>
      <c r="C21" s="106"/>
      <c r="D21" s="100">
        <v>0</v>
      </c>
      <c r="E21" s="100">
        <v>0</v>
      </c>
      <c r="F21" s="100">
        <v>0</v>
      </c>
      <c r="G21" s="100">
        <v>0</v>
      </c>
      <c r="H21" s="100">
        <v>0</v>
      </c>
      <c r="I21" s="100">
        <v>0</v>
      </c>
      <c r="J21" s="102">
        <v>0</v>
      </c>
      <c r="K21" s="102">
        <v>0</v>
      </c>
      <c r="L21" s="102">
        <v>0</v>
      </c>
      <c r="M21" s="102">
        <v>0</v>
      </c>
    </row>
  </sheetData>
  <mergeCells count="12">
    <mergeCell ref="J7:M7"/>
    <mergeCell ref="J8:J9"/>
    <mergeCell ref="K8:K9"/>
    <mergeCell ref="L8:L9"/>
    <mergeCell ref="M8:M9"/>
    <mergeCell ref="B21:C21"/>
    <mergeCell ref="D8:E8"/>
    <mergeCell ref="B7:B9"/>
    <mergeCell ref="C7:C9"/>
    <mergeCell ref="H8:I8"/>
    <mergeCell ref="D7:I7"/>
    <mergeCell ref="F8:G8"/>
  </mergeCells>
  <phoneticPr fontId="3"/>
  <pageMargins left="0.25" right="0.25"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7"/>
  <sheetViews>
    <sheetView workbookViewId="0">
      <selection activeCell="E29" sqref="E29"/>
    </sheetView>
  </sheetViews>
  <sheetFormatPr defaultRowHeight="18.75"/>
  <cols>
    <col min="1" max="1" width="1.5" customWidth="1"/>
    <col min="3" max="3" width="31.5" customWidth="1"/>
    <col min="4" max="4" width="34.5" customWidth="1"/>
  </cols>
  <sheetData>
    <row r="1" spans="1:4">
      <c r="A1" t="s">
        <v>18</v>
      </c>
    </row>
    <row r="2" spans="1:4">
      <c r="A2" t="s">
        <v>19</v>
      </c>
    </row>
    <row r="4" spans="1:4">
      <c r="A4" s="179" t="s">
        <v>21</v>
      </c>
      <c r="B4" s="179"/>
      <c r="C4" s="179"/>
      <c r="D4" s="38"/>
    </row>
    <row r="6" spans="1:4">
      <c r="A6" t="s">
        <v>20</v>
      </c>
    </row>
    <row r="7" spans="1:4" ht="37.5">
      <c r="B7" s="4" t="s">
        <v>2</v>
      </c>
      <c r="C7" s="5" t="s">
        <v>24</v>
      </c>
      <c r="D7" s="4" t="s">
        <v>13</v>
      </c>
    </row>
    <row r="8" spans="1:4">
      <c r="B8" s="4"/>
      <c r="C8" s="4"/>
      <c r="D8" s="4"/>
    </row>
    <row r="9" spans="1:4">
      <c r="B9" s="4"/>
      <c r="C9" s="4"/>
      <c r="D9" s="4"/>
    </row>
    <row r="10" spans="1:4">
      <c r="B10" s="4"/>
      <c r="C10" s="4"/>
      <c r="D10" s="4"/>
    </row>
    <row r="11" spans="1:4">
      <c r="B11" s="4"/>
      <c r="C11" s="4"/>
      <c r="D11" s="4"/>
    </row>
    <row r="12" spans="1:4">
      <c r="B12" s="4"/>
      <c r="C12" s="4"/>
      <c r="D12" s="4"/>
    </row>
    <row r="13" spans="1:4">
      <c r="B13" s="4"/>
      <c r="C13" s="4"/>
      <c r="D13" s="4"/>
    </row>
    <row r="14" spans="1:4">
      <c r="B14" s="4"/>
      <c r="C14" s="4"/>
      <c r="D14" s="4"/>
    </row>
    <row r="15" spans="1:4">
      <c r="B15" s="4"/>
      <c r="C15" s="4"/>
      <c r="D15" s="4"/>
    </row>
    <row r="16" spans="1:4">
      <c r="B16" s="4"/>
      <c r="C16" s="4"/>
      <c r="D16" s="4"/>
    </row>
    <row r="17" spans="2:4">
      <c r="B17" s="4"/>
      <c r="C17" s="4"/>
      <c r="D17" s="4"/>
    </row>
    <row r="18" spans="2:4">
      <c r="B18" s="4"/>
      <c r="C18" s="4"/>
      <c r="D18" s="4"/>
    </row>
    <row r="19" spans="2:4">
      <c r="B19" s="4"/>
      <c r="C19" s="4"/>
      <c r="D19" s="4"/>
    </row>
    <row r="20" spans="2:4">
      <c r="B20" s="4"/>
      <c r="C20" s="4"/>
      <c r="D20" s="4"/>
    </row>
    <row r="21" spans="2:4">
      <c r="B21" s="4"/>
      <c r="C21" s="4"/>
      <c r="D21" s="4"/>
    </row>
    <row r="22" spans="2:4">
      <c r="B22" s="4"/>
      <c r="C22" s="4"/>
      <c r="D22" s="4"/>
    </row>
    <row r="23" spans="2:4">
      <c r="B23" s="4"/>
      <c r="C23" s="4"/>
      <c r="D23" s="4"/>
    </row>
    <row r="24" spans="2:4">
      <c r="B24" s="4"/>
      <c r="C24" s="4"/>
      <c r="D24" s="4"/>
    </row>
    <row r="25" spans="2:4">
      <c r="B25" s="4"/>
      <c r="C25" s="4"/>
      <c r="D25" s="4"/>
    </row>
    <row r="26" spans="2:4">
      <c r="B26" s="4"/>
      <c r="C26" s="4"/>
      <c r="D26" s="4"/>
    </row>
    <row r="27" spans="2:4">
      <c r="B27" s="4"/>
      <c r="C27" s="4"/>
      <c r="D27" s="4"/>
    </row>
    <row r="28" spans="2:4">
      <c r="B28" s="4"/>
      <c r="C28" s="4"/>
      <c r="D28" s="4"/>
    </row>
    <row r="29" spans="2:4">
      <c r="B29" s="4"/>
      <c r="C29" s="4"/>
      <c r="D29" s="4"/>
    </row>
    <row r="30" spans="2:4">
      <c r="B30" s="4"/>
      <c r="C30" s="4"/>
      <c r="D30" s="4"/>
    </row>
    <row r="31" spans="2:4">
      <c r="B31" s="4"/>
      <c r="C31" s="4"/>
      <c r="D31" s="4"/>
    </row>
    <row r="32" spans="2:4">
      <c r="B32" s="4"/>
      <c r="C32" s="4"/>
      <c r="D32" s="4"/>
    </row>
    <row r="33" spans="2:4">
      <c r="B33" s="4"/>
      <c r="C33" s="4"/>
      <c r="D33" s="4"/>
    </row>
    <row r="34" spans="2:4">
      <c r="B34" s="4"/>
      <c r="C34" s="4"/>
      <c r="D34" s="4"/>
    </row>
    <row r="35" spans="2:4">
      <c r="B35" s="4"/>
      <c r="C35" s="4"/>
      <c r="D35" s="4"/>
    </row>
    <row r="36" spans="2:4">
      <c r="B36" s="1"/>
      <c r="C36" s="1"/>
      <c r="D36" s="1"/>
    </row>
    <row r="37" spans="2:4">
      <c r="B37" s="1"/>
      <c r="C37" s="1"/>
      <c r="D37" s="1"/>
    </row>
  </sheetData>
  <mergeCells count="1">
    <mergeCell ref="A4:C4"/>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1"/>
  <sheetViews>
    <sheetView zoomScale="115" zoomScaleNormal="115" workbookViewId="0">
      <selection activeCell="E9" sqref="E9:E10"/>
    </sheetView>
  </sheetViews>
  <sheetFormatPr defaultColWidth="9" defaultRowHeight="18.75"/>
  <cols>
    <col min="1" max="1" width="1.125" style="1" customWidth="1"/>
    <col min="2" max="2" width="7.75" style="1" customWidth="1"/>
    <col min="3" max="3" width="18.75" style="1" customWidth="1"/>
    <col min="4" max="4" width="22.75" style="1" customWidth="1"/>
    <col min="5" max="5" width="8.75" style="1" customWidth="1"/>
    <col min="6" max="8" width="11.75" style="1" customWidth="1"/>
    <col min="9" max="9" width="25.25" style="1" customWidth="1"/>
    <col min="10" max="10" width="8.5" style="1" customWidth="1"/>
    <col min="11" max="16384" width="9" style="1"/>
  </cols>
  <sheetData>
    <row r="1" spans="1:10">
      <c r="A1" s="201" t="s">
        <v>16</v>
      </c>
      <c r="B1" s="201"/>
      <c r="C1" s="201"/>
      <c r="D1" s="201"/>
      <c r="E1" s="201"/>
      <c r="F1" s="201"/>
      <c r="G1" s="201"/>
      <c r="H1" s="201"/>
      <c r="I1" s="201"/>
    </row>
    <row r="2" spans="1:10">
      <c r="A2" s="201" t="s">
        <v>137</v>
      </c>
      <c r="B2" s="201"/>
      <c r="C2" s="201"/>
      <c r="D2" s="201"/>
      <c r="E2" s="201"/>
      <c r="F2" s="201"/>
      <c r="G2" s="201"/>
      <c r="H2" s="201"/>
      <c r="I2" s="201"/>
    </row>
    <row r="3" spans="1:10">
      <c r="A3" s="201"/>
      <c r="B3" s="201"/>
      <c r="C3" s="201"/>
      <c r="D3" s="201"/>
      <c r="E3" s="201"/>
      <c r="F3" s="201"/>
      <c r="G3" s="201"/>
      <c r="H3" s="201"/>
      <c r="I3" s="201"/>
    </row>
    <row r="4" spans="1:10">
      <c r="A4" s="201" t="s">
        <v>138</v>
      </c>
      <c r="B4" s="201"/>
      <c r="C4" s="201"/>
      <c r="D4" s="201"/>
      <c r="E4" s="201"/>
      <c r="F4" s="201"/>
      <c r="G4" s="201"/>
      <c r="H4" s="201"/>
      <c r="I4" s="201"/>
    </row>
    <row r="5" spans="1:10">
      <c r="A5" s="201"/>
      <c r="B5" s="201"/>
      <c r="C5" s="201"/>
      <c r="D5" s="201"/>
      <c r="E5" s="201"/>
      <c r="F5" s="201"/>
      <c r="G5" s="201"/>
      <c r="H5" s="201"/>
      <c r="I5" s="201"/>
    </row>
    <row r="6" spans="1:10">
      <c r="A6" s="204" t="s">
        <v>22</v>
      </c>
      <c r="B6" s="204"/>
      <c r="C6" s="204"/>
      <c r="D6" s="205"/>
      <c r="E6" s="201"/>
      <c r="F6" s="201"/>
      <c r="G6" s="201"/>
      <c r="H6" s="201"/>
      <c r="I6" s="201"/>
    </row>
    <row r="7" spans="1:10">
      <c r="A7" s="206"/>
      <c r="B7" s="206"/>
      <c r="C7" s="206"/>
      <c r="D7" s="205"/>
      <c r="E7" s="201"/>
      <c r="F7" s="201"/>
      <c r="G7" s="201"/>
      <c r="H7" s="201"/>
      <c r="I7" s="201"/>
    </row>
    <row r="8" spans="1:10">
      <c r="A8" s="201" t="s">
        <v>17</v>
      </c>
      <c r="B8" s="201"/>
      <c r="C8" s="201"/>
      <c r="D8" s="201"/>
      <c r="E8" s="201"/>
      <c r="F8" s="201"/>
      <c r="G8" s="201"/>
      <c r="H8" s="201"/>
      <c r="I8" s="201"/>
    </row>
    <row r="9" spans="1:10" ht="53.25" customHeight="1">
      <c r="A9" s="207"/>
      <c r="B9" s="175" t="s">
        <v>2</v>
      </c>
      <c r="C9" s="186" t="s">
        <v>14</v>
      </c>
      <c r="D9" s="175" t="s">
        <v>13</v>
      </c>
      <c r="E9" s="208" t="s">
        <v>15</v>
      </c>
      <c r="F9" s="186" t="s">
        <v>139</v>
      </c>
      <c r="G9" s="186"/>
      <c r="H9" s="186"/>
      <c r="I9" s="186" t="s">
        <v>140</v>
      </c>
      <c r="J9" s="106" t="s">
        <v>6</v>
      </c>
    </row>
    <row r="10" spans="1:10" ht="30" customHeight="1">
      <c r="A10" s="201"/>
      <c r="B10" s="175"/>
      <c r="C10" s="186"/>
      <c r="D10" s="175"/>
      <c r="E10" s="209"/>
      <c r="F10" s="103" t="s">
        <v>8</v>
      </c>
      <c r="G10" s="103" t="s">
        <v>9</v>
      </c>
      <c r="H10" s="103" t="s">
        <v>10</v>
      </c>
      <c r="I10" s="186"/>
      <c r="J10" s="106"/>
    </row>
    <row r="11" spans="1:10" ht="25.5" customHeight="1">
      <c r="A11" s="201"/>
      <c r="B11" s="210"/>
      <c r="C11" s="211"/>
      <c r="D11" s="211"/>
      <c r="E11" s="210"/>
      <c r="F11" s="212">
        <v>0</v>
      </c>
      <c r="G11" s="213">
        <v>0</v>
      </c>
      <c r="H11" s="214">
        <v>0</v>
      </c>
      <c r="I11" s="215">
        <v>0</v>
      </c>
      <c r="J11" s="12"/>
    </row>
    <row r="12" spans="1:10" ht="25.5" customHeight="1">
      <c r="B12" s="12"/>
      <c r="C12" s="36"/>
      <c r="D12" s="36"/>
      <c r="E12" s="12"/>
      <c r="F12" s="24"/>
      <c r="G12" s="19"/>
      <c r="H12" s="20"/>
      <c r="I12" s="33"/>
      <c r="J12" s="12"/>
    </row>
    <row r="13" spans="1:10" ht="25.5" customHeight="1">
      <c r="B13" s="12"/>
      <c r="C13" s="36"/>
      <c r="D13" s="36"/>
      <c r="E13" s="12"/>
      <c r="F13" s="24"/>
      <c r="G13" s="19"/>
      <c r="H13" s="20"/>
      <c r="I13" s="33"/>
      <c r="J13" s="12"/>
    </row>
    <row r="14" spans="1:10" ht="25.5" customHeight="1">
      <c r="B14" s="12"/>
      <c r="C14" s="36"/>
      <c r="D14" s="36"/>
      <c r="E14" s="12"/>
      <c r="F14" s="24"/>
      <c r="G14" s="19"/>
      <c r="H14" s="20"/>
      <c r="I14" s="33"/>
      <c r="J14" s="12"/>
    </row>
    <row r="15" spans="1:10" ht="25.5" customHeight="1">
      <c r="B15" s="12"/>
      <c r="C15" s="36"/>
      <c r="D15" s="36"/>
      <c r="E15" s="12"/>
      <c r="F15" s="24"/>
      <c r="G15" s="19"/>
      <c r="H15" s="20"/>
      <c r="I15" s="33"/>
      <c r="J15" s="12"/>
    </row>
    <row r="16" spans="1:10" ht="25.5" customHeight="1">
      <c r="B16" s="12"/>
      <c r="C16" s="36"/>
      <c r="D16" s="36"/>
      <c r="E16" s="12"/>
      <c r="F16" s="24"/>
      <c r="G16" s="19"/>
      <c r="H16" s="20"/>
      <c r="I16" s="33"/>
      <c r="J16" s="12"/>
    </row>
    <row r="17" spans="2:10" ht="25.5" customHeight="1">
      <c r="B17" s="12"/>
      <c r="C17" s="36"/>
      <c r="D17" s="36"/>
      <c r="E17" s="12"/>
      <c r="F17" s="24"/>
      <c r="G17" s="19"/>
      <c r="H17" s="20"/>
      <c r="I17" s="33"/>
      <c r="J17" s="12"/>
    </row>
    <row r="18" spans="2:10" ht="25.5" customHeight="1">
      <c r="B18" s="12"/>
      <c r="C18" s="36"/>
      <c r="D18" s="36"/>
      <c r="E18" s="12"/>
      <c r="F18" s="24"/>
      <c r="G18" s="19"/>
      <c r="H18" s="20"/>
      <c r="I18" s="33"/>
      <c r="J18" s="12"/>
    </row>
    <row r="19" spans="2:10" ht="25.5" customHeight="1">
      <c r="B19" s="12"/>
      <c r="C19" s="36"/>
      <c r="D19" s="36"/>
      <c r="E19" s="12"/>
      <c r="F19" s="24"/>
      <c r="G19" s="19"/>
      <c r="H19" s="20"/>
      <c r="I19" s="33"/>
      <c r="J19" s="12"/>
    </row>
    <row r="20" spans="2:10" ht="25.5" customHeight="1">
      <c r="B20" s="12"/>
      <c r="C20" s="36"/>
      <c r="D20" s="36"/>
      <c r="E20" s="12"/>
      <c r="F20" s="24"/>
      <c r="G20" s="19"/>
      <c r="H20" s="20"/>
      <c r="I20" s="33"/>
      <c r="J20" s="12"/>
    </row>
    <row r="21" spans="2:10" ht="25.5" customHeight="1">
      <c r="B21" s="12"/>
      <c r="C21" s="36"/>
      <c r="D21" s="36"/>
      <c r="E21" s="12"/>
      <c r="F21" s="24"/>
      <c r="G21" s="19"/>
      <c r="H21" s="20"/>
      <c r="I21" s="33"/>
      <c r="J21" s="12"/>
    </row>
    <row r="22" spans="2:10" ht="25.5" customHeight="1">
      <c r="B22" s="12"/>
      <c r="C22" s="36"/>
      <c r="D22" s="36"/>
      <c r="E22" s="12"/>
      <c r="F22" s="24"/>
      <c r="G22" s="19"/>
      <c r="H22" s="20"/>
      <c r="I22" s="33"/>
      <c r="J22" s="12"/>
    </row>
    <row r="23" spans="2:10" ht="25.5" customHeight="1">
      <c r="B23" s="12"/>
      <c r="C23" s="36"/>
      <c r="D23" s="36"/>
      <c r="E23" s="12"/>
      <c r="F23" s="24"/>
      <c r="G23" s="19"/>
      <c r="H23" s="20"/>
      <c r="I23" s="33"/>
      <c r="J23" s="12"/>
    </row>
    <row r="24" spans="2:10" ht="25.5" customHeight="1">
      <c r="B24" s="12"/>
      <c r="C24" s="36"/>
      <c r="D24" s="36"/>
      <c r="E24" s="12"/>
      <c r="F24" s="24"/>
      <c r="G24" s="19"/>
      <c r="H24" s="20"/>
      <c r="I24" s="33"/>
      <c r="J24" s="12"/>
    </row>
    <row r="25" spans="2:10" ht="25.5" customHeight="1">
      <c r="B25" s="12"/>
      <c r="C25" s="36"/>
      <c r="D25" s="36"/>
      <c r="E25" s="12"/>
      <c r="F25" s="24"/>
      <c r="G25" s="19"/>
      <c r="H25" s="20"/>
      <c r="I25" s="33"/>
      <c r="J25" s="12"/>
    </row>
    <row r="26" spans="2:10" ht="25.5" customHeight="1">
      <c r="B26" s="12"/>
      <c r="C26" s="36"/>
      <c r="D26" s="36"/>
      <c r="E26" s="12"/>
      <c r="F26" s="24"/>
      <c r="G26" s="19"/>
      <c r="H26" s="20"/>
      <c r="I26" s="33"/>
      <c r="J26" s="12"/>
    </row>
    <row r="27" spans="2:10" ht="25.5" customHeight="1">
      <c r="B27" s="12"/>
      <c r="C27" s="36"/>
      <c r="D27" s="36"/>
      <c r="E27" s="12"/>
      <c r="F27" s="24"/>
      <c r="G27" s="19"/>
      <c r="H27" s="20"/>
      <c r="I27" s="33"/>
      <c r="J27" s="12"/>
    </row>
    <row r="28" spans="2:10" ht="25.5" customHeight="1">
      <c r="B28" s="12"/>
      <c r="C28" s="36"/>
      <c r="D28" s="36"/>
      <c r="E28" s="12"/>
      <c r="F28" s="24"/>
      <c r="G28" s="19"/>
      <c r="H28" s="20"/>
      <c r="I28" s="33"/>
      <c r="J28" s="12"/>
    </row>
    <row r="29" spans="2:10" ht="25.5" customHeight="1">
      <c r="B29" s="12"/>
      <c r="C29" s="36"/>
      <c r="D29" s="36"/>
      <c r="E29" s="12"/>
      <c r="F29" s="24"/>
      <c r="G29" s="19"/>
      <c r="H29" s="20"/>
      <c r="I29" s="33"/>
      <c r="J29" s="12"/>
    </row>
    <row r="30" spans="2:10" ht="25.5" customHeight="1">
      <c r="B30" s="12"/>
      <c r="C30" s="36"/>
      <c r="D30" s="36"/>
      <c r="E30" s="26"/>
      <c r="F30" s="24"/>
      <c r="G30" s="19"/>
      <c r="H30" s="20"/>
      <c r="I30" s="33"/>
      <c r="J30" s="12"/>
    </row>
    <row r="31" spans="2:10" ht="25.5" customHeight="1">
      <c r="B31" s="12"/>
      <c r="C31" s="36"/>
      <c r="D31" s="36"/>
      <c r="E31" s="12"/>
      <c r="F31" s="24"/>
      <c r="G31" s="19"/>
      <c r="H31" s="20"/>
      <c r="I31" s="33"/>
      <c r="J31" s="12"/>
    </row>
    <row r="32" spans="2:10" ht="25.5" customHeight="1">
      <c r="B32" s="12"/>
      <c r="C32" s="36"/>
      <c r="D32" s="36"/>
      <c r="E32" s="12"/>
      <c r="F32" s="24"/>
      <c r="G32" s="19"/>
      <c r="H32" s="20"/>
      <c r="I32" s="33"/>
      <c r="J32" s="12"/>
    </row>
    <row r="33" spans="2:10" ht="25.5" customHeight="1">
      <c r="B33" s="12"/>
      <c r="C33" s="36"/>
      <c r="D33" s="36"/>
      <c r="E33" s="12"/>
      <c r="F33" s="24"/>
      <c r="G33" s="19"/>
      <c r="H33" s="20"/>
      <c r="I33" s="33"/>
      <c r="J33" s="12"/>
    </row>
    <row r="34" spans="2:10" ht="25.5" customHeight="1">
      <c r="B34" s="12"/>
      <c r="C34" s="36"/>
      <c r="D34" s="36"/>
      <c r="E34" s="26"/>
      <c r="F34" s="24"/>
      <c r="G34" s="19"/>
      <c r="H34" s="20"/>
      <c r="I34" s="33"/>
      <c r="J34" s="12"/>
    </row>
    <row r="35" spans="2:10" ht="25.5" customHeight="1">
      <c r="B35" s="12"/>
      <c r="C35" s="36"/>
      <c r="D35" s="36"/>
      <c r="E35" s="12"/>
      <c r="F35" s="24"/>
      <c r="G35" s="19"/>
      <c r="H35" s="20"/>
      <c r="I35" s="33"/>
      <c r="J35" s="12"/>
    </row>
    <row r="36" spans="2:10" ht="25.5" customHeight="1" thickBot="1">
      <c r="B36" s="25"/>
      <c r="C36" s="37"/>
      <c r="D36" s="37"/>
      <c r="E36" s="25"/>
      <c r="F36" s="28"/>
      <c r="G36" s="30"/>
      <c r="H36" s="32"/>
      <c r="I36" s="34"/>
      <c r="J36" s="25"/>
    </row>
    <row r="37" spans="2:10" ht="25.5" customHeight="1" thickTop="1">
      <c r="B37" s="180" t="s">
        <v>11</v>
      </c>
      <c r="C37" s="181"/>
      <c r="D37" s="182"/>
      <c r="E37" s="27">
        <v>1.1499999999999999</v>
      </c>
      <c r="F37" s="29">
        <f>SUMIFS(F11:F36,E11:E36,"=115%")</f>
        <v>0</v>
      </c>
      <c r="G37" s="31">
        <f>SUMIFS(G11:G36,E11:E36,"=115%")</f>
        <v>0</v>
      </c>
      <c r="H37" s="17">
        <f>SUMIFS(H11:H36,E11:E36,"=115%")</f>
        <v>0</v>
      </c>
      <c r="I37" s="35">
        <f>SUMIFS(I12:I37,E11:E36,"=115%")</f>
        <v>0</v>
      </c>
      <c r="J37" s="11"/>
    </row>
    <row r="38" spans="2:10" ht="25.5" customHeight="1">
      <c r="B38" s="180"/>
      <c r="C38" s="181"/>
      <c r="D38" s="182"/>
      <c r="E38" s="13">
        <v>1.3</v>
      </c>
      <c r="F38" s="24">
        <f>SUMIFS(F11:F36,E11:E36,"=130%")</f>
        <v>0</v>
      </c>
      <c r="G38" s="19">
        <f>SUMIFS(G11:G36,E11:E36,"=130%")</f>
        <v>0</v>
      </c>
      <c r="H38" s="20">
        <f>SUMIFS(H11:H36,E11:E36,"=130%")</f>
        <v>0</v>
      </c>
      <c r="I38" s="33">
        <f>SUMIFS(I11:I36,E11:E36,"=130%")</f>
        <v>0</v>
      </c>
      <c r="J38" s="12"/>
    </row>
    <row r="39" spans="2:10" ht="25.5" customHeight="1">
      <c r="B39" s="180"/>
      <c r="C39" s="181"/>
      <c r="D39" s="182"/>
      <c r="E39" s="13">
        <v>1.5</v>
      </c>
      <c r="F39" s="24">
        <f>SUMIFS(F11:F36,E11:E36,"=150%")</f>
        <v>0</v>
      </c>
      <c r="G39" s="19">
        <f>SUMIFS(G11:G36,E11:E36,"=150%")</f>
        <v>0</v>
      </c>
      <c r="H39" s="20">
        <f>SUMIFS(H11:H36,E11:E36,"=150%")</f>
        <v>0</v>
      </c>
      <c r="I39" s="33">
        <f>SUMIFS(I11:I36,E11:E36,"=150%")</f>
        <v>0</v>
      </c>
      <c r="J39" s="12"/>
    </row>
    <row r="40" spans="2:10" ht="25.5" customHeight="1">
      <c r="B40" s="183"/>
      <c r="C40" s="184"/>
      <c r="D40" s="185"/>
      <c r="E40" s="13">
        <v>1.7</v>
      </c>
      <c r="F40" s="24">
        <f>SUMIFS(F11:F36,E11:E36,"=170%")</f>
        <v>0</v>
      </c>
      <c r="G40" s="19">
        <f>SUMIFS(G11:G36,E11:E36,"=170%")</f>
        <v>0</v>
      </c>
      <c r="H40" s="20">
        <f>SUMIFS(H11:H36,E11:E36,"=170%")</f>
        <v>0</v>
      </c>
      <c r="I40" s="33">
        <f>SUMIFS(I11:I36,E11:E36,"=170%")</f>
        <v>0</v>
      </c>
      <c r="J40" s="12"/>
    </row>
    <row r="41" spans="2:10" ht="25.5" customHeight="1"/>
  </sheetData>
  <mergeCells count="9">
    <mergeCell ref="J9:J10"/>
    <mergeCell ref="B37:D40"/>
    <mergeCell ref="A6:C6"/>
    <mergeCell ref="B9:B10"/>
    <mergeCell ref="C9:C10"/>
    <mergeCell ref="D9:D10"/>
    <mergeCell ref="E9:E10"/>
    <mergeCell ref="F9:H9"/>
    <mergeCell ref="I9:I10"/>
  </mergeCells>
  <phoneticPr fontId="3"/>
  <dataValidations count="1">
    <dataValidation type="list" allowBlank="1" showInputMessage="1" showErrorMessage="1" sqref="E11:E40" xr:uid="{00000000-0002-0000-0600-000000000000}">
      <formula1>"115%,130%,150%,170%"</formula1>
    </dataValidation>
  </dataValidations>
  <pageMargins left="0.31496062992125984" right="0.31496062992125984"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9"/>
  <sheetViews>
    <sheetView zoomScaleNormal="100" workbookViewId="0">
      <selection activeCell="F14" sqref="F14"/>
    </sheetView>
  </sheetViews>
  <sheetFormatPr defaultColWidth="9" defaultRowHeight="18.75"/>
  <cols>
    <col min="1" max="1" width="1.125" style="1" customWidth="1"/>
    <col min="2" max="2" width="7.75" style="1" customWidth="1"/>
    <col min="3" max="3" width="18.75" style="1" customWidth="1"/>
    <col min="4" max="4" width="22.75" style="1" customWidth="1"/>
    <col min="5" max="5" width="8.75" style="1" customWidth="1"/>
    <col min="6" max="8" width="11.75" style="1" customWidth="1"/>
    <col min="9" max="9" width="25.25" style="1" customWidth="1"/>
    <col min="10" max="10" width="8.5" style="1" customWidth="1"/>
    <col min="11" max="16384" width="9" style="1"/>
  </cols>
  <sheetData>
    <row r="1" spans="1:10">
      <c r="A1" s="1" t="s">
        <v>12</v>
      </c>
      <c r="D1" s="216"/>
    </row>
    <row r="2" spans="1:10">
      <c r="A2" s="1" t="s">
        <v>119</v>
      </c>
      <c r="D2" s="216"/>
    </row>
    <row r="3" spans="1:10">
      <c r="D3" s="216"/>
    </row>
    <row r="4" spans="1:10">
      <c r="A4" s="179" t="s">
        <v>23</v>
      </c>
      <c r="B4" s="179"/>
      <c r="C4" s="179"/>
      <c r="D4" s="217"/>
    </row>
    <row r="5" spans="1:10">
      <c r="B5" s="23"/>
      <c r="D5" s="201"/>
      <c r="E5" s="201"/>
      <c r="F5" s="201"/>
      <c r="G5" s="201"/>
      <c r="H5" s="201"/>
      <c r="I5" s="201"/>
    </row>
    <row r="6" spans="1:10">
      <c r="A6" s="1" t="s">
        <v>1</v>
      </c>
      <c r="D6" s="201"/>
      <c r="E6" s="201"/>
      <c r="F6" s="201"/>
      <c r="G6" s="201"/>
      <c r="H6" s="201"/>
      <c r="I6" s="201"/>
    </row>
    <row r="7" spans="1:10" ht="53.25" customHeight="1">
      <c r="A7" s="3"/>
      <c r="B7" s="106" t="s">
        <v>2</v>
      </c>
      <c r="C7" s="110" t="s">
        <v>14</v>
      </c>
      <c r="D7" s="175" t="s">
        <v>13</v>
      </c>
      <c r="E7" s="208" t="s">
        <v>15</v>
      </c>
      <c r="F7" s="186" t="s">
        <v>139</v>
      </c>
      <c r="G7" s="186"/>
      <c r="H7" s="186"/>
      <c r="I7" s="186" t="s">
        <v>140</v>
      </c>
      <c r="J7" s="106" t="s">
        <v>6</v>
      </c>
    </row>
    <row r="8" spans="1:10" ht="30" customHeight="1">
      <c r="B8" s="106"/>
      <c r="C8" s="110"/>
      <c r="D8" s="175"/>
      <c r="E8" s="209"/>
      <c r="F8" s="103" t="s">
        <v>8</v>
      </c>
      <c r="G8" s="103" t="s">
        <v>9</v>
      </c>
      <c r="H8" s="103" t="s">
        <v>10</v>
      </c>
      <c r="I8" s="186"/>
      <c r="J8" s="106"/>
    </row>
    <row r="9" spans="1:10" ht="25.5" customHeight="1">
      <c r="B9" s="12"/>
      <c r="C9" s="36"/>
      <c r="D9" s="211"/>
      <c r="E9" s="210"/>
      <c r="F9" s="212">
        <v>0</v>
      </c>
      <c r="G9" s="213">
        <v>0</v>
      </c>
      <c r="H9" s="214">
        <v>0</v>
      </c>
      <c r="I9" s="215">
        <v>0</v>
      </c>
      <c r="J9" s="12"/>
    </row>
    <row r="10" spans="1:10" ht="25.5" customHeight="1">
      <c r="B10" s="12"/>
      <c r="C10" s="36"/>
      <c r="D10" s="211"/>
      <c r="E10" s="210"/>
      <c r="F10" s="212"/>
      <c r="G10" s="213"/>
      <c r="H10" s="214"/>
      <c r="I10" s="215"/>
      <c r="J10" s="12"/>
    </row>
    <row r="11" spans="1:10" ht="25.5" customHeight="1">
      <c r="B11" s="12"/>
      <c r="C11" s="36"/>
      <c r="D11" s="211"/>
      <c r="E11" s="210"/>
      <c r="F11" s="212"/>
      <c r="G11" s="213"/>
      <c r="H11" s="214"/>
      <c r="I11" s="215"/>
      <c r="J11" s="12"/>
    </row>
    <row r="12" spans="1:10" ht="25.5" customHeight="1">
      <c r="B12" s="12"/>
      <c r="C12" s="36"/>
      <c r="D12" s="36"/>
      <c r="E12" s="12"/>
      <c r="F12" s="24"/>
      <c r="G12" s="19"/>
      <c r="H12" s="20"/>
      <c r="I12" s="33"/>
      <c r="J12" s="12"/>
    </row>
    <row r="13" spans="1:10" ht="25.5" customHeight="1">
      <c r="B13" s="12"/>
      <c r="C13" s="36"/>
      <c r="D13" s="36"/>
      <c r="E13" s="12"/>
      <c r="F13" s="24"/>
      <c r="G13" s="19"/>
      <c r="H13" s="20"/>
      <c r="I13" s="33"/>
      <c r="J13" s="12"/>
    </row>
    <row r="14" spans="1:10" ht="25.5" customHeight="1">
      <c r="B14" s="12"/>
      <c r="C14" s="36"/>
      <c r="D14" s="36"/>
      <c r="E14" s="12"/>
      <c r="F14" s="24"/>
      <c r="G14" s="19"/>
      <c r="H14" s="20"/>
      <c r="I14" s="33"/>
      <c r="J14" s="12"/>
    </row>
    <row r="15" spans="1:10" ht="25.5" customHeight="1">
      <c r="B15" s="12"/>
      <c r="C15" s="36"/>
      <c r="D15" s="36"/>
      <c r="E15" s="12"/>
      <c r="F15" s="24"/>
      <c r="G15" s="19"/>
      <c r="H15" s="20"/>
      <c r="I15" s="33"/>
      <c r="J15" s="12"/>
    </row>
    <row r="16" spans="1:10" ht="25.5" customHeight="1">
      <c r="B16" s="12"/>
      <c r="C16" s="36"/>
      <c r="D16" s="36"/>
      <c r="E16" s="12"/>
      <c r="F16" s="24"/>
      <c r="G16" s="19"/>
      <c r="H16" s="20"/>
      <c r="I16" s="33"/>
      <c r="J16" s="12"/>
    </row>
    <row r="17" spans="2:10" ht="25.5" customHeight="1">
      <c r="B17" s="12"/>
      <c r="C17" s="36"/>
      <c r="D17" s="36"/>
      <c r="E17" s="12"/>
      <c r="F17" s="24"/>
      <c r="G17" s="19"/>
      <c r="H17" s="20"/>
      <c r="I17" s="33"/>
      <c r="J17" s="12"/>
    </row>
    <row r="18" spans="2:10" ht="25.5" customHeight="1">
      <c r="B18" s="12"/>
      <c r="C18" s="36"/>
      <c r="D18" s="36"/>
      <c r="E18" s="12"/>
      <c r="F18" s="24"/>
      <c r="G18" s="19"/>
      <c r="H18" s="20"/>
      <c r="I18" s="33"/>
      <c r="J18" s="12"/>
    </row>
    <row r="19" spans="2:10" ht="25.5" customHeight="1">
      <c r="B19" s="12"/>
      <c r="C19" s="36"/>
      <c r="D19" s="36"/>
      <c r="E19" s="12"/>
      <c r="F19" s="24"/>
      <c r="G19" s="19"/>
      <c r="H19" s="20"/>
      <c r="I19" s="33"/>
      <c r="J19" s="12"/>
    </row>
    <row r="20" spans="2:10" ht="25.5" customHeight="1">
      <c r="B20" s="12"/>
      <c r="C20" s="36"/>
      <c r="D20" s="36"/>
      <c r="E20" s="12"/>
      <c r="F20" s="24"/>
      <c r="G20" s="19"/>
      <c r="H20" s="20"/>
      <c r="I20" s="33"/>
      <c r="J20" s="12"/>
    </row>
    <row r="21" spans="2:10" ht="25.5" customHeight="1">
      <c r="B21" s="12"/>
      <c r="C21" s="36"/>
      <c r="D21" s="36"/>
      <c r="E21" s="12"/>
      <c r="F21" s="24"/>
      <c r="G21" s="19"/>
      <c r="H21" s="20"/>
      <c r="I21" s="33"/>
      <c r="J21" s="12"/>
    </row>
    <row r="22" spans="2:10" ht="25.5" customHeight="1">
      <c r="B22" s="12"/>
      <c r="C22" s="36"/>
      <c r="D22" s="36"/>
      <c r="E22" s="12"/>
      <c r="F22" s="24"/>
      <c r="G22" s="19"/>
      <c r="H22" s="20"/>
      <c r="I22" s="33"/>
      <c r="J22" s="12"/>
    </row>
    <row r="23" spans="2:10" ht="25.5" customHeight="1">
      <c r="B23" s="12"/>
      <c r="C23" s="36"/>
      <c r="D23" s="36"/>
      <c r="E23" s="12"/>
      <c r="F23" s="24"/>
      <c r="G23" s="19"/>
      <c r="H23" s="20"/>
      <c r="I23" s="33"/>
      <c r="J23" s="12"/>
    </row>
    <row r="24" spans="2:10" ht="25.5" customHeight="1">
      <c r="B24" s="12"/>
      <c r="C24" s="36"/>
      <c r="D24" s="36"/>
      <c r="E24" s="12"/>
      <c r="F24" s="24"/>
      <c r="G24" s="19"/>
      <c r="H24" s="20"/>
      <c r="I24" s="33"/>
      <c r="J24" s="12"/>
    </row>
    <row r="25" spans="2:10" ht="25.5" customHeight="1">
      <c r="B25" s="12"/>
      <c r="C25" s="36"/>
      <c r="D25" s="36"/>
      <c r="E25" s="12"/>
      <c r="F25" s="24"/>
      <c r="G25" s="19"/>
      <c r="H25" s="20"/>
      <c r="I25" s="33"/>
      <c r="J25" s="12"/>
    </row>
    <row r="26" spans="2:10" ht="25.5" customHeight="1">
      <c r="B26" s="12"/>
      <c r="C26" s="36"/>
      <c r="D26" s="36"/>
      <c r="E26" s="12"/>
      <c r="F26" s="24"/>
      <c r="G26" s="19"/>
      <c r="H26" s="20"/>
      <c r="I26" s="33"/>
      <c r="J26" s="12"/>
    </row>
    <row r="27" spans="2:10" ht="25.5" customHeight="1">
      <c r="B27" s="12"/>
      <c r="C27" s="36"/>
      <c r="D27" s="36"/>
      <c r="E27" s="12"/>
      <c r="F27" s="24"/>
      <c r="G27" s="19"/>
      <c r="H27" s="20"/>
      <c r="I27" s="33"/>
      <c r="J27" s="12"/>
    </row>
    <row r="28" spans="2:10" ht="25.5" customHeight="1">
      <c r="B28" s="12"/>
      <c r="C28" s="36"/>
      <c r="D28" s="36"/>
      <c r="E28" s="26"/>
      <c r="F28" s="24"/>
      <c r="G28" s="19"/>
      <c r="H28" s="20"/>
      <c r="I28" s="33"/>
      <c r="J28" s="12"/>
    </row>
    <row r="29" spans="2:10" ht="25.5" customHeight="1">
      <c r="B29" s="12"/>
      <c r="C29" s="36"/>
      <c r="D29" s="36"/>
      <c r="E29" s="12"/>
      <c r="F29" s="24"/>
      <c r="G29" s="19"/>
      <c r="H29" s="20"/>
      <c r="I29" s="33"/>
      <c r="J29" s="12"/>
    </row>
    <row r="30" spans="2:10" ht="25.5" customHeight="1">
      <c r="B30" s="12"/>
      <c r="C30" s="36"/>
      <c r="D30" s="36"/>
      <c r="E30" s="12"/>
      <c r="F30" s="24"/>
      <c r="G30" s="19"/>
      <c r="H30" s="20"/>
      <c r="I30" s="33"/>
      <c r="J30" s="12"/>
    </row>
    <row r="31" spans="2:10" ht="25.5" customHeight="1">
      <c r="B31" s="12"/>
      <c r="C31" s="36"/>
      <c r="D31" s="36"/>
      <c r="E31" s="12"/>
      <c r="F31" s="24"/>
      <c r="G31" s="19"/>
      <c r="H31" s="20"/>
      <c r="I31" s="33"/>
      <c r="J31" s="12"/>
    </row>
    <row r="32" spans="2:10" ht="25.5" customHeight="1">
      <c r="B32" s="12"/>
      <c r="C32" s="36"/>
      <c r="D32" s="36"/>
      <c r="E32" s="26"/>
      <c r="F32" s="24"/>
      <c r="G32" s="19"/>
      <c r="H32" s="20"/>
      <c r="I32" s="33"/>
      <c r="J32" s="12"/>
    </row>
    <row r="33" spans="2:10" ht="25.5" customHeight="1">
      <c r="B33" s="12"/>
      <c r="C33" s="36"/>
      <c r="D33" s="36"/>
      <c r="E33" s="12"/>
      <c r="F33" s="24"/>
      <c r="G33" s="19"/>
      <c r="H33" s="20"/>
      <c r="I33" s="33"/>
      <c r="J33" s="12"/>
    </row>
    <row r="34" spans="2:10" ht="25.5" customHeight="1" thickBot="1">
      <c r="B34" s="25"/>
      <c r="C34" s="37"/>
      <c r="D34" s="37"/>
      <c r="E34" s="25"/>
      <c r="F34" s="28"/>
      <c r="G34" s="30"/>
      <c r="H34" s="32"/>
      <c r="I34" s="34"/>
      <c r="J34" s="25"/>
    </row>
    <row r="35" spans="2:10" ht="25.5" customHeight="1" thickTop="1">
      <c r="B35" s="180" t="s">
        <v>11</v>
      </c>
      <c r="C35" s="181"/>
      <c r="D35" s="182"/>
      <c r="E35" s="27">
        <v>1.1499999999999999</v>
      </c>
      <c r="F35" s="29">
        <f>SUMIFS(F9:F34,E9:E34,"=115%")</f>
        <v>0</v>
      </c>
      <c r="G35" s="31">
        <f>SUMIFS(G9:G34,E9:E34,"=115%")</f>
        <v>0</v>
      </c>
      <c r="H35" s="17">
        <f>SUMIFS(H9:H34,E9:E34,"=115%")</f>
        <v>0</v>
      </c>
      <c r="I35" s="35">
        <f>SUMIFS(I10:I35,E9:E34,"=115%")</f>
        <v>0</v>
      </c>
      <c r="J35" s="11"/>
    </row>
    <row r="36" spans="2:10" ht="25.5" customHeight="1">
      <c r="B36" s="180"/>
      <c r="C36" s="181"/>
      <c r="D36" s="182"/>
      <c r="E36" s="13">
        <v>1.3</v>
      </c>
      <c r="F36" s="24">
        <f>SUMIFS(F9:F34,E9:E34,"=130%")</f>
        <v>0</v>
      </c>
      <c r="G36" s="19">
        <f>SUMIFS(G9:G34,E9:E34,"=130%")</f>
        <v>0</v>
      </c>
      <c r="H36" s="20">
        <f>SUMIFS(H9:H34,E9:E34,"=130%")</f>
        <v>0</v>
      </c>
      <c r="I36" s="33">
        <f>SUMIFS(I9:I34,E9:E34,"=130%")</f>
        <v>0</v>
      </c>
      <c r="J36" s="12"/>
    </row>
    <row r="37" spans="2:10" ht="25.5" customHeight="1">
      <c r="B37" s="180"/>
      <c r="C37" s="181"/>
      <c r="D37" s="182"/>
      <c r="E37" s="13">
        <v>1.5</v>
      </c>
      <c r="F37" s="24">
        <f>SUMIFS(F9:F34,E9:E34,"=150%")</f>
        <v>0</v>
      </c>
      <c r="G37" s="19">
        <f>SUMIFS(G9:G34,E9:E34,"=150%")</f>
        <v>0</v>
      </c>
      <c r="H37" s="20">
        <f>SUMIFS(H9:H34,E9:E34,"=150%")</f>
        <v>0</v>
      </c>
      <c r="I37" s="33">
        <f>SUMIFS(I9:I34,E9:E34,"=150%")</f>
        <v>0</v>
      </c>
      <c r="J37" s="12"/>
    </row>
    <row r="38" spans="2:10" ht="25.5" customHeight="1">
      <c r="B38" s="183"/>
      <c r="C38" s="184"/>
      <c r="D38" s="185"/>
      <c r="E38" s="13">
        <v>1.7</v>
      </c>
      <c r="F38" s="24">
        <f>SUMIFS(F9:F34,E9:E34,"=170%")</f>
        <v>0</v>
      </c>
      <c r="G38" s="19">
        <f>SUMIFS(G9:G34,E9:E34,"=170%")</f>
        <v>0</v>
      </c>
      <c r="H38" s="20">
        <f>SUMIFS(H9:H34,E9:E34,"=170%")</f>
        <v>0</v>
      </c>
      <c r="I38" s="33">
        <f>SUMIFS(I9:I34,E9:E34,"=170%")</f>
        <v>0</v>
      </c>
      <c r="J38" s="12"/>
    </row>
    <row r="39" spans="2:10" ht="25.5" customHeight="1"/>
  </sheetData>
  <mergeCells count="9">
    <mergeCell ref="B35:D38"/>
    <mergeCell ref="J7:J8"/>
    <mergeCell ref="A4:C4"/>
    <mergeCell ref="F7:H7"/>
    <mergeCell ref="E7:E8"/>
    <mergeCell ref="I7:I8"/>
    <mergeCell ref="D7:D8"/>
    <mergeCell ref="C7:C8"/>
    <mergeCell ref="B7:B8"/>
  </mergeCells>
  <phoneticPr fontId="3"/>
  <dataValidations count="1">
    <dataValidation type="list" allowBlank="1" showInputMessage="1" showErrorMessage="1" sqref="E9:E38" xr:uid="{00000000-0002-0000-0700-000000000000}">
      <formula1>"115%,130%,150%,170%"</formula1>
    </dataValidation>
  </dataValidations>
  <pageMargins left="0.31496062992125984" right="0.31496062992125984"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5A155F3157ECE4F8B9C8F3499B652DC" ma:contentTypeVersion="17" ma:contentTypeDescription="新しいドキュメントを作成します。" ma:contentTypeScope="" ma:versionID="3e876ab43e647c7d290ddb6a26cd4d6a">
  <xsd:schema xmlns:xsd="http://www.w3.org/2001/XMLSchema" xmlns:xs="http://www.w3.org/2001/XMLSchema" xmlns:p="http://schemas.microsoft.com/office/2006/metadata/properties" xmlns:ns2="e823d60f-9f56-46d2-a02f-752fcabf0026" xmlns:ns3="85ec59af-1a16-40a0-b163-384e34c79a5c" targetNamespace="http://schemas.microsoft.com/office/2006/metadata/properties" ma:root="true" ma:fieldsID="111e5f2a801410c8a17d22497b924cf8" ns2:_="" ns3:_="">
    <xsd:import namespace="e823d60f-9f56-46d2-a02f-752fcabf002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_Flow_SignoffStatu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23d60f-9f56-46d2-a02f-752fcabf002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8b0c58f-72de-4ff9-b791-4b1df406fad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4f5c__x6210__x65e5__x6642_ xmlns="e823d60f-9f56-46d2-a02f-752fcabf0026" xsi:nil="true"/>
    <TaxCatchAll xmlns="85ec59af-1a16-40a0-b163-384e34c79a5c" xsi:nil="true"/>
    <lcf76f155ced4ddcb4097134ff3c332f xmlns="e823d60f-9f56-46d2-a02f-752fcabf0026">
      <Terms xmlns="http://schemas.microsoft.com/office/infopath/2007/PartnerControls"/>
    </lcf76f155ced4ddcb4097134ff3c332f>
    <_Flow_SignoffStatus xmlns="e823d60f-9f56-46d2-a02f-752fcabf0026" xsi:nil="true"/>
  </documentManagement>
</p:properties>
</file>

<file path=customXml/itemProps1.xml><?xml version="1.0" encoding="utf-8"?>
<ds:datastoreItem xmlns:ds="http://schemas.openxmlformats.org/officeDocument/2006/customXml" ds:itemID="{5A484CFD-AEE2-4E49-9BE5-1BFD83003F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23d60f-9f56-46d2-a02f-752fcabf002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B2E84F-B8E0-4649-9D76-CC971E927DA2}">
  <ds:schemaRefs>
    <ds:schemaRef ds:uri="http://schemas.microsoft.com/sharepoint/v3/contenttype/forms"/>
  </ds:schemaRefs>
</ds:datastoreItem>
</file>

<file path=customXml/itemProps3.xml><?xml version="1.0" encoding="utf-8"?>
<ds:datastoreItem xmlns:ds="http://schemas.openxmlformats.org/officeDocument/2006/customXml" ds:itemID="{CD5ADE5B-838F-4840-B436-FC36E502FD33}">
  <ds:schemaRefs>
    <ds:schemaRef ds:uri="85ec59af-1a16-40a0-b163-384e34c79a5c"/>
    <ds:schemaRef ds:uri="http://purl.org/dc/terms/"/>
    <ds:schemaRef ds:uri="http://schemas.microsoft.com/office/2006/documentManagement/types"/>
    <ds:schemaRef ds:uri="http://purl.org/dc/dcmitype/"/>
    <ds:schemaRef ds:uri="e823d60f-9f56-46d2-a02f-752fcabf0026"/>
    <ds:schemaRef ds:uri="http://schemas.microsoft.com/office/2006/metadata/properties"/>
    <ds:schemaRef ds:uri="http://schemas.microsoft.com/office/infopath/2007/PartnerControls"/>
    <ds:schemaRef ds:uri="http://www.w3.org/XML/1998/namespace"/>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別紙様式第１号</vt:lpstr>
      <vt:lpstr>別紙様式第１号（別紙２）第２の３（１）</vt:lpstr>
      <vt:lpstr>別紙様式第１号（別紙２）第２の３（２）</vt:lpstr>
      <vt:lpstr>別紙様式第１号（別紙２）第２の３（３）</vt:lpstr>
      <vt:lpstr>別紙様式第３号</vt:lpstr>
      <vt:lpstr>別紙様式第３号_2</vt:lpstr>
      <vt:lpstr>別紙様式第５号</vt:lpstr>
      <vt:lpstr>別紙様式第６号</vt:lpstr>
      <vt:lpstr>別紙様式第７号</vt:lpstr>
      <vt:lpstr>別紙様式第８号</vt:lpstr>
      <vt:lpstr>別紙様式第９－１号</vt:lpstr>
      <vt:lpstr>別紙様式第９－２号</vt:lpstr>
      <vt:lpstr>別紙様式第９－３号</vt:lpstr>
      <vt:lpstr>'別紙様式第９－１号'!Print_Area</vt:lpstr>
      <vt:lpstr>'別紙様式第９－２号'!Print_Area</vt:lpstr>
      <vt:lpstr>'別紙様式第９－３号'!Print_Area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嵩久(HIRAKAWA Takahisa)</dc:creator>
  <cp:lastModifiedBy>籠島 麻美(KAGOSHIMA Asami)</cp:lastModifiedBy>
  <cp:lastPrinted>2022-12-12T12:22:45Z</cp:lastPrinted>
  <dcterms:created xsi:type="dcterms:W3CDTF">2015-06-05T18:17:20Z</dcterms:created>
  <dcterms:modified xsi:type="dcterms:W3CDTF">2025-01-31T11:51:34Z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0x01010075A155F3157ECE4F8B9C8F3499B652DC</vt:lpwstr>
  </property>
  <property fmtid="{D5CDD505-2E9C-101B-9397-08002B2CF9AE}" pid="3" name="MediaServiceImageTags">
    <vt:lpwstr/>
  </property>
</Properties>
</file>