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9200" windowHeight="6980" activeTab="0"/>
  </bookViews>
  <sheets>
    <sheet name="別紙様式第２号" sheetId="1" r:id="rId1"/>
  </sheets>
  <definedNames>
    <definedName name="_xlfn.IFS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<sst xmlns="http://schemas.openxmlformats.org/spreadsheetml/2006/main" count="90" uniqueCount="83">
  <si>
    <t>●　茶工場の荒茶生産量</t>
  </si>
  <si>
    <t>ｋｇ</t>
  </si>
  <si>
    <t>　省エネ型粗揉機</t>
  </si>
  <si>
    <t>　省エネ型熱交換機</t>
  </si>
  <si>
    <t>　省エネ型火炉（ボイラー）</t>
  </si>
  <si>
    <t>　その他の加工機械</t>
  </si>
  <si>
    <t>　①省エネ型茶加工機械の導入</t>
  </si>
  <si>
    <t>　②茶加工場間連携による茶生産の合理化</t>
  </si>
  <si>
    <t>　④チェックシートを活用した茶加工製造工程の適正化・効率化の実践</t>
  </si>
  <si>
    <t>［①省エネ型茶加工機械の導入に○印を付けた場合は、以下も記入。]</t>
  </si>
  <si>
    <t>［②茶加工場間連携による茶生産の合理化に○印を付けた場合は、以下も記入。]</t>
  </si>
  <si>
    <t>●　省エネ型茶加工機械の導入時期（該当箇所に○印、予定年度を記入）</t>
  </si>
  <si>
    <t>台</t>
  </si>
  <si>
    <t>●　導入予定の省エネ型茶加工機械　（該当箇所に○印を記入、台数を記入）</t>
  </si>
  <si>
    <t>　当該事業年度</t>
  </si>
  <si>
    <t>　翌事業年度以降　（</t>
  </si>
  <si>
    <t>予定</t>
  </si>
  <si>
    <t>年度）</t>
  </si>
  <si>
    <t>　茶期について、</t>
  </si>
  <si>
    <t>住所</t>
  </si>
  <si>
    <t>工場と連携予定</t>
  </si>
  <si>
    <t>●　茶加工場間連携の取組態様（茶期と工場数を記入）</t>
  </si>
  <si>
    <t>●　高品質な荒茶加工による荒茶生産量　（割合を記入）</t>
  </si>
  <si>
    <t>　割の削減を見込む</t>
  </si>
  <si>
    <t>茶工場名（もしくは農家氏名）</t>
  </si>
  <si>
    <t>茶セーフティネット構築事業</t>
  </si>
  <si>
    <t>積立方式</t>
  </si>
  <si>
    <t>130％積立</t>
  </si>
  <si>
    <t>150％積立</t>
  </si>
  <si>
    <t>数量②</t>
  </si>
  <si>
    <t>円</t>
  </si>
  <si>
    <t>＜記入上の注意＞</t>
  </si>
  <si>
    <t>●　省エネルギー取組計画　（取り組む対策に○印を記入）（※２）</t>
  </si>
  <si>
    <t>（参考記入）</t>
  </si>
  <si>
    <t>台</t>
  </si>
  <si>
    <t>●　過去の省エネ型茶加工機械の導入実績（数値を記入）（※３）</t>
  </si>
  <si>
    <t>(注３）※２の「省エネルギー取組計画」のうち、「④チェックシートを活用した茶加工製造工程の適正化・効率化の実践」は、必須の取組とする。</t>
  </si>
  <si>
    <t>％</t>
  </si>
  <si>
    <t>　・・・・・(ア－イ)／ア×100</t>
  </si>
  <si>
    <t>115％積立</t>
  </si>
  <si>
    <r>
      <t>リットル</t>
    </r>
    <r>
      <rPr>
        <b/>
        <sz val="14"/>
        <rFont val="ＭＳ Ｐゴシック"/>
        <family val="3"/>
      </rPr>
      <t>・・・イ</t>
    </r>
  </si>
  <si>
    <t>170％積立</t>
  </si>
  <si>
    <t>(注５）その他、本計画に記載した数値等について、その算出方法など整理が必要なものは適宜添付すること。</t>
  </si>
  <si>
    <t>(注６)　承認済みの計画から変更がある場合は、上段に括弧書きで変更前の内容を、下段に変更後の内容を記載すること。</t>
  </si>
  <si>
    <t>　　上記茶工場における現在のLPガス使用量</t>
  </si>
  <si>
    <t>　　上記茶工場における現在のLNG使用量</t>
  </si>
  <si>
    <t>㎥・・・・・C</t>
  </si>
  <si>
    <t>　　上記茶工場における現在の燃料使用量（A重油換算）</t>
  </si>
  <si>
    <t>L…ア</t>
  </si>
  <si>
    <t>（上段は補填金の積立単価…①）</t>
  </si>
  <si>
    <t>A重油</t>
  </si>
  <si>
    <t>LPガス</t>
  </si>
  <si>
    <t>LNG</t>
  </si>
  <si>
    <t>A重油</t>
  </si>
  <si>
    <t>L</t>
  </si>
  <si>
    <t>LPガス</t>
  </si>
  <si>
    <t>ｋｇ</t>
  </si>
  <si>
    <t>LNG</t>
  </si>
  <si>
    <t>㎥</t>
  </si>
  <si>
    <t>購入予定数量（A重油換算）</t>
  </si>
  <si>
    <t>↓参考（積立額）</t>
  </si>
  <si>
    <t>計</t>
  </si>
  <si>
    <t>選択</t>
  </si>
  <si>
    <t>LPガス</t>
  </si>
  <si>
    <t>LNG</t>
  </si>
  <si>
    <t>↓参考（購入予定数量）</t>
  </si>
  <si>
    <r>
      <t>別</t>
    </r>
    <r>
      <rPr>
        <sz val="11"/>
        <rFont val="ＭＳ Ｐゴシック"/>
        <family val="3"/>
      </rPr>
      <t>紙様式第２号（第６条第２項関係）</t>
    </r>
  </si>
  <si>
    <r>
      <t>●　上記茶工場における現在の</t>
    </r>
    <r>
      <rPr>
        <sz val="13"/>
        <rFont val="ＭＳ Ｐゴシック"/>
        <family val="3"/>
      </rPr>
      <t>A重油使用量（※１）</t>
    </r>
  </si>
  <si>
    <r>
      <rPr>
        <sz val="13"/>
        <rFont val="ＭＳ Ｐゴシック"/>
        <family val="3"/>
      </rPr>
      <t>L</t>
    </r>
    <r>
      <rPr>
        <sz val="14"/>
        <rFont val="ＭＳ Ｐゴシック"/>
        <family val="3"/>
      </rPr>
      <t>・・・・・A</t>
    </r>
  </si>
  <si>
    <r>
      <t>kg</t>
    </r>
    <r>
      <rPr>
        <sz val="14"/>
        <rFont val="ＭＳ Ｐゴシック"/>
        <family val="3"/>
      </rPr>
      <t>・・・・・B</t>
    </r>
  </si>
  <si>
    <r>
      <t>　①</t>
    </r>
    <r>
      <rPr>
        <sz val="13"/>
        <rFont val="ＭＳ Ｐゴシック"/>
        <family val="3"/>
      </rPr>
      <t>高品質な荒茶加工による燃料使用量の削減</t>
    </r>
  </si>
  <si>
    <r>
      <t>　③</t>
    </r>
    <r>
      <rPr>
        <sz val="13"/>
        <rFont val="ＭＳ Ｐゴシック"/>
        <family val="3"/>
      </rPr>
      <t>省エネ型茶加工機械の導入</t>
    </r>
  </si>
  <si>
    <r>
      <t>　③高品質な荒茶加工による</t>
    </r>
    <r>
      <rPr>
        <sz val="13"/>
        <rFont val="ＭＳ Ｐゴシック"/>
        <family val="3"/>
      </rPr>
      <t>燃料使用量の削減</t>
    </r>
  </si>
  <si>
    <r>
      <t>［③高品質な荒茶加工による</t>
    </r>
    <r>
      <rPr>
        <sz val="13"/>
        <rFont val="ＭＳ Ｐゴシック"/>
        <family val="3"/>
      </rPr>
      <t>燃料使用量（A重油換算）の削減に○印を付けた場合は、以下も記入。]</t>
    </r>
  </si>
  <si>
    <r>
      <t>●　上記の取組による、目標年度</t>
    </r>
    <r>
      <rPr>
        <sz val="13"/>
        <rFont val="ＭＳ Ｐゴシック"/>
        <family val="3"/>
      </rPr>
      <t>（令和〇年度）における燃料使用量（A重油換算）見込み</t>
    </r>
  </si>
  <si>
    <r>
      <t>●　目標年度</t>
    </r>
    <r>
      <rPr>
        <sz val="13"/>
        <rFont val="ＭＳ Ｐゴシック"/>
        <family val="3"/>
      </rPr>
      <t>（令和〇年度）における燃料使用量（A重油換算）の削減率</t>
    </r>
  </si>
  <si>
    <r>
      <t>●　茶セーフティネットの積立方式（</t>
    </r>
    <r>
      <rPr>
        <sz val="13"/>
        <rFont val="ＭＳ Ｐゴシック"/>
        <family val="3"/>
      </rPr>
      <t>対象油種ごとにいずれか１つを選択して○印を記入）</t>
    </r>
  </si>
  <si>
    <r>
      <t>●　茶セーフティネットの対象となる</t>
    </r>
    <r>
      <rPr>
        <sz val="13"/>
        <rFont val="ＭＳ Ｐゴシック"/>
        <family val="3"/>
      </rPr>
      <t>燃料購入予定数量</t>
    </r>
  </si>
  <si>
    <r>
      <t>積立予定額（</t>
    </r>
    <r>
      <rPr>
        <sz val="12"/>
        <rFont val="ＭＳ Ｐゴシック"/>
        <family val="3"/>
      </rPr>
      <t>各積立単価①×各燃料購入予定数量②×１／２）</t>
    </r>
  </si>
  <si>
    <r>
      <t xml:space="preserve">(注１) ※１の現在の燃料使用量は、過去の年度における茶加工に係る燃料使用量の７中５平均値とする。なお、過去の把握が困難な場合は、直近７か年で整理可能な年度（３年以上）の平均値とする。
</t>
    </r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また、これらの数字の根拠となる伝票・書類等（コピー可）を添付する。</t>
    </r>
  </si>
  <si>
    <t>(注２）※２の「省エネルギー取組計画」の①から④までの具体的な取組内容は、参考様式第２号（茶加工における省エネルギー生産管理チェックシート）を参照のこと。</t>
  </si>
  <si>
    <t>(注４）※３の「（参考記入）過去の省エネ型茶加工機械の導入実績」は、平成28年以降に導入した台数を記入し、導入実績を確認できる書類を添付する。</t>
  </si>
  <si>
    <r>
      <t>茶の省エネルギー取組計画（</t>
    </r>
    <r>
      <rPr>
        <b/>
        <sz val="14"/>
        <rFont val="ＭＳ Ｐゴシック"/>
        <family val="3"/>
      </rPr>
      <t>令和６事業年度）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</si>
</sst>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&quot;円/L&quot;"/>
    <numFmt numFmtId="184" formatCode="0.0&quot;円/kg&quot;"/>
    <numFmt numFmtId="185" formatCode="0.0&quot;円/㎥&quot;"/>
    <numFmt numFmtId="186" formatCode="[$]ggge&quot;年&quot;m&quot;月&quot;d&quot;日&quot;;@"/>
    <numFmt numFmtId="187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3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b/>
      <sz val="13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8" fontId="46" fillId="0" borderId="0" xfId="48" applyFont="1" applyAlignment="1">
      <alignment vertical="center"/>
    </xf>
    <xf numFmtId="0" fontId="47" fillId="0" borderId="0" xfId="0" applyFont="1" applyAlignment="1">
      <alignment horizontal="right" vertical="center"/>
    </xf>
    <xf numFmtId="38" fontId="47" fillId="0" borderId="0" xfId="48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shrinkToFit="1"/>
    </xf>
    <xf numFmtId="0" fontId="48" fillId="0" borderId="12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left" vertical="center" shrinkToFit="1"/>
    </xf>
    <xf numFmtId="183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8" fontId="46" fillId="0" borderId="11" xfId="48" applyFont="1" applyBorder="1" applyAlignment="1">
      <alignment horizontal="center" vertical="center" wrapText="1"/>
    </xf>
    <xf numFmtId="38" fontId="47" fillId="0" borderId="11" xfId="48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38" fontId="46" fillId="0" borderId="14" xfId="48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38" fontId="46" fillId="0" borderId="17" xfId="48" applyFont="1" applyBorder="1" applyAlignment="1">
      <alignment horizontal="center" vertical="center" wrapText="1"/>
    </xf>
    <xf numFmtId="38" fontId="47" fillId="0" borderId="18" xfId="48" applyFont="1" applyBorder="1" applyAlignment="1">
      <alignment horizontal="center" vertical="center" wrapText="1"/>
    </xf>
    <xf numFmtId="38" fontId="47" fillId="0" borderId="18" xfId="48" applyFont="1" applyBorder="1" applyAlignment="1">
      <alignment vertical="center" wrapText="1"/>
    </xf>
    <xf numFmtId="38" fontId="47" fillId="0" borderId="19" xfId="48" applyFont="1" applyBorder="1" applyAlignment="1">
      <alignment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9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6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SheetLayoutView="100" zoomScalePageLayoutView="0" workbookViewId="0" topLeftCell="A21">
      <selection activeCell="J35" sqref="J35"/>
    </sheetView>
  </sheetViews>
  <sheetFormatPr defaultColWidth="9.00390625" defaultRowHeight="15"/>
  <cols>
    <col min="1" max="1" width="2.421875" style="6" customWidth="1"/>
    <col min="2" max="2" width="2.28125" style="6" customWidth="1"/>
    <col min="3" max="3" width="3.7109375" style="6" customWidth="1"/>
    <col min="4" max="4" width="6.140625" style="6" customWidth="1"/>
    <col min="5" max="5" width="7.00390625" style="6" customWidth="1"/>
    <col min="6" max="10" width="9.00390625" style="6" customWidth="1"/>
    <col min="11" max="11" width="9.140625" style="6" customWidth="1"/>
    <col min="12" max="12" width="9.00390625" style="6" customWidth="1"/>
    <col min="13" max="13" width="16.140625" style="6" customWidth="1"/>
    <col min="14" max="16384" width="9.00390625" style="6" customWidth="1"/>
  </cols>
  <sheetData>
    <row r="1" ht="12.75">
      <c r="A1" s="6" t="s">
        <v>66</v>
      </c>
    </row>
    <row r="2" ht="13.5" thickBot="1"/>
    <row r="3" spans="1:13" ht="31.5" customHeight="1" thickBot="1" thickTop="1">
      <c r="A3" s="67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34.5" customHeight="1" thickBot="1" thickTop="1">
      <c r="A4" s="7" t="s">
        <v>19</v>
      </c>
      <c r="C4" s="8"/>
      <c r="D4" s="9"/>
      <c r="E4" s="9"/>
      <c r="F4" s="9"/>
      <c r="G4" s="9"/>
      <c r="H4" s="10" t="s">
        <v>24</v>
      </c>
      <c r="I4" s="10"/>
      <c r="J4" s="11"/>
      <c r="K4" s="8"/>
      <c r="L4" s="8"/>
      <c r="M4" s="8"/>
    </row>
    <row r="5" spans="1:13" ht="30" customHeight="1" thickBot="1">
      <c r="A5" s="84"/>
      <c r="B5" s="85"/>
      <c r="C5" s="85"/>
      <c r="D5" s="85"/>
      <c r="E5" s="85"/>
      <c r="F5" s="71"/>
      <c r="G5" s="12"/>
      <c r="H5" s="86"/>
      <c r="I5" s="87"/>
      <c r="J5" s="85"/>
      <c r="K5" s="85"/>
      <c r="L5" s="85"/>
      <c r="M5" s="71"/>
    </row>
    <row r="6" spans="1:17" ht="18" customHeight="1" thickBot="1">
      <c r="A6" s="13"/>
      <c r="B6" s="13"/>
      <c r="C6" s="13"/>
      <c r="D6" s="13"/>
      <c r="E6" s="13"/>
      <c r="F6" s="13"/>
      <c r="G6" s="13"/>
      <c r="H6" s="12"/>
      <c r="I6" s="12"/>
      <c r="J6" s="13"/>
      <c r="K6" s="13"/>
      <c r="L6" s="13"/>
      <c r="M6" s="13"/>
      <c r="N6" s="5"/>
      <c r="O6" s="5"/>
      <c r="P6" s="5"/>
      <c r="Q6" s="5"/>
    </row>
    <row r="7" spans="1:17" ht="27.75" customHeight="1" thickBot="1">
      <c r="A7" s="13"/>
      <c r="B7" s="13" t="s">
        <v>0</v>
      </c>
      <c r="D7" s="13"/>
      <c r="E7" s="13"/>
      <c r="F7" s="13"/>
      <c r="G7" s="13"/>
      <c r="H7" s="13"/>
      <c r="I7" s="13"/>
      <c r="J7" s="73"/>
      <c r="K7" s="74"/>
      <c r="L7" s="75"/>
      <c r="M7" s="13" t="s">
        <v>1</v>
      </c>
      <c r="N7" s="5"/>
      <c r="O7" s="5"/>
      <c r="P7" s="5"/>
      <c r="Q7" s="5"/>
    </row>
    <row r="8" spans="1:17" ht="16.5" customHeight="1" thickBot="1">
      <c r="A8" s="13"/>
      <c r="B8" s="13"/>
      <c r="D8" s="13"/>
      <c r="E8" s="13"/>
      <c r="F8" s="13"/>
      <c r="G8" s="13"/>
      <c r="J8" s="13"/>
      <c r="K8" s="13"/>
      <c r="L8" s="13"/>
      <c r="M8" s="13"/>
      <c r="N8" s="5"/>
      <c r="O8" s="5"/>
      <c r="P8" s="5"/>
      <c r="Q8" s="5"/>
    </row>
    <row r="9" spans="1:17" ht="29.25" customHeight="1" thickBot="1">
      <c r="A9" s="13"/>
      <c r="B9" s="33" t="s">
        <v>67</v>
      </c>
      <c r="C9" s="33"/>
      <c r="D9" s="33"/>
      <c r="E9" s="33"/>
      <c r="F9" s="33"/>
      <c r="G9" s="33"/>
      <c r="H9" s="33"/>
      <c r="I9" s="34"/>
      <c r="J9" s="88"/>
      <c r="K9" s="89"/>
      <c r="L9" s="90"/>
      <c r="M9" s="13" t="s">
        <v>68</v>
      </c>
      <c r="N9" s="5"/>
      <c r="O9" s="5"/>
      <c r="P9" s="5"/>
      <c r="Q9" s="5"/>
    </row>
    <row r="10" spans="1:17" ht="29.25" customHeight="1" thickBot="1">
      <c r="A10" s="13"/>
      <c r="B10" s="33" t="s">
        <v>44</v>
      </c>
      <c r="C10" s="33"/>
      <c r="D10" s="33"/>
      <c r="E10" s="33"/>
      <c r="F10" s="33"/>
      <c r="G10" s="33"/>
      <c r="H10" s="33"/>
      <c r="I10" s="34"/>
      <c r="J10" s="73"/>
      <c r="K10" s="74"/>
      <c r="L10" s="75"/>
      <c r="M10" s="13" t="s">
        <v>69</v>
      </c>
      <c r="N10" s="5"/>
      <c r="O10" s="5"/>
      <c r="P10" s="5"/>
      <c r="Q10" s="5"/>
    </row>
    <row r="11" spans="1:17" ht="29.25" customHeight="1" thickBot="1">
      <c r="A11" s="13"/>
      <c r="B11" s="33" t="s">
        <v>45</v>
      </c>
      <c r="C11" s="33"/>
      <c r="D11" s="33"/>
      <c r="E11" s="33"/>
      <c r="F11" s="33"/>
      <c r="G11" s="33"/>
      <c r="H11" s="33"/>
      <c r="I11" s="34"/>
      <c r="J11" s="76"/>
      <c r="K11" s="77"/>
      <c r="L11" s="78"/>
      <c r="M11" s="28" t="s">
        <v>46</v>
      </c>
      <c r="N11" s="5"/>
      <c r="O11" s="5"/>
      <c r="P11" s="5"/>
      <c r="Q11" s="5"/>
    </row>
    <row r="12" spans="1:17" ht="29.25" customHeight="1" thickBot="1" thickTop="1">
      <c r="A12" s="13"/>
      <c r="B12" s="33" t="s">
        <v>47</v>
      </c>
      <c r="C12" s="33"/>
      <c r="D12" s="33"/>
      <c r="E12" s="33"/>
      <c r="F12" s="33"/>
      <c r="G12" s="33"/>
      <c r="H12" s="33"/>
      <c r="I12" s="35"/>
      <c r="J12" s="79"/>
      <c r="K12" s="80"/>
      <c r="L12" s="81"/>
      <c r="M12" s="29" t="s">
        <v>48</v>
      </c>
      <c r="N12" s="5"/>
      <c r="O12" s="5"/>
      <c r="P12" s="5"/>
      <c r="Q12" s="5"/>
    </row>
    <row r="13" spans="1:17" ht="9" customHeight="1" thickTop="1">
      <c r="A13" s="13"/>
      <c r="B13" s="13"/>
      <c r="C13" s="13"/>
      <c r="D13" s="13"/>
      <c r="E13" s="13"/>
      <c r="F13" s="13"/>
      <c r="G13" s="13"/>
      <c r="J13" s="13"/>
      <c r="K13" s="13"/>
      <c r="L13" s="13"/>
      <c r="M13" s="13"/>
      <c r="N13" s="5"/>
      <c r="O13" s="5"/>
      <c r="P13" s="5"/>
      <c r="Q13" s="5"/>
    </row>
    <row r="14" spans="1:17" ht="16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"/>
      <c r="O14" s="5"/>
      <c r="P14" s="5"/>
      <c r="Q14" s="5"/>
    </row>
    <row r="15" spans="1:17" ht="16.5" customHeight="1">
      <c r="A15" s="13"/>
      <c r="B15" s="13" t="s">
        <v>32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"/>
      <c r="O15" s="5"/>
      <c r="P15" s="5"/>
      <c r="Q15" s="5"/>
    </row>
    <row r="16" spans="1:17" ht="6.7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"/>
      <c r="O16" s="5"/>
      <c r="P16" s="5"/>
      <c r="Q16" s="5"/>
    </row>
    <row r="17" spans="1:17" ht="19.5" customHeight="1" thickBot="1">
      <c r="A17" s="13"/>
      <c r="B17" s="70"/>
      <c r="C17" s="71"/>
      <c r="D17" s="13" t="s">
        <v>70</v>
      </c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5"/>
      <c r="P17" s="13" t="s">
        <v>6</v>
      </c>
      <c r="Q17" s="5"/>
    </row>
    <row r="18" spans="1:17" ht="19.5" customHeight="1" thickBot="1">
      <c r="A18" s="13"/>
      <c r="B18" s="70"/>
      <c r="C18" s="71"/>
      <c r="D18" s="13" t="s">
        <v>7</v>
      </c>
      <c r="E18" s="13"/>
      <c r="F18" s="13"/>
      <c r="G18" s="13"/>
      <c r="H18" s="13"/>
      <c r="I18" s="13"/>
      <c r="J18" s="13"/>
      <c r="K18" s="13"/>
      <c r="L18" s="13"/>
      <c r="M18" s="13"/>
      <c r="N18" s="5"/>
      <c r="O18" s="5"/>
      <c r="P18" s="13" t="s">
        <v>7</v>
      </c>
      <c r="Q18" s="5"/>
    </row>
    <row r="19" spans="1:17" ht="19.5" customHeight="1" thickBot="1">
      <c r="A19" s="13"/>
      <c r="B19" s="70"/>
      <c r="C19" s="71"/>
      <c r="D19" s="13" t="s">
        <v>71</v>
      </c>
      <c r="E19" s="13"/>
      <c r="F19" s="13"/>
      <c r="G19" s="13"/>
      <c r="H19" s="13"/>
      <c r="I19" s="13"/>
      <c r="J19" s="13"/>
      <c r="K19" s="13"/>
      <c r="L19" s="13"/>
      <c r="M19" s="13"/>
      <c r="N19" s="5"/>
      <c r="O19" s="5"/>
      <c r="P19" s="13" t="s">
        <v>72</v>
      </c>
      <c r="Q19" s="5"/>
    </row>
    <row r="20" spans="1:17" ht="19.5" customHeight="1" thickBot="1">
      <c r="A20" s="13"/>
      <c r="B20" s="70"/>
      <c r="C20" s="71"/>
      <c r="D20" s="13" t="s">
        <v>8</v>
      </c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5"/>
      <c r="P20" s="13" t="s">
        <v>8</v>
      </c>
      <c r="Q20" s="5"/>
    </row>
    <row r="21" spans="1:17" ht="12.75" customHeight="1">
      <c r="A21" s="13"/>
      <c r="B21" s="14"/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5"/>
      <c r="P21" s="5"/>
      <c r="Q21" s="5"/>
    </row>
    <row r="22" spans="1:17" ht="22.5" customHeight="1">
      <c r="A22" s="13"/>
      <c r="B22" s="16" t="s">
        <v>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"/>
      <c r="O22" s="5"/>
      <c r="P22" s="5"/>
      <c r="Q22" s="5"/>
    </row>
    <row r="23" spans="1:17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5"/>
      <c r="P23" s="5"/>
      <c r="Q23" s="5"/>
    </row>
    <row r="24" spans="1:17" ht="19.5" customHeight="1">
      <c r="A24" s="13"/>
      <c r="D24" s="13" t="s">
        <v>13</v>
      </c>
      <c r="F24" s="13"/>
      <c r="G24" s="13"/>
      <c r="H24" s="13"/>
      <c r="I24" s="13"/>
      <c r="J24" s="13"/>
      <c r="K24" s="13"/>
      <c r="L24" s="13"/>
      <c r="M24" s="13"/>
      <c r="N24" s="5"/>
      <c r="O24" s="5"/>
      <c r="P24" s="5"/>
      <c r="Q24" s="5"/>
    </row>
    <row r="25" spans="1:17" ht="8.25" customHeight="1" thickBot="1">
      <c r="A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"/>
      <c r="O25" s="5"/>
      <c r="P25" s="5"/>
      <c r="Q25" s="5"/>
    </row>
    <row r="26" spans="1:17" ht="19.5" customHeight="1" thickBot="1">
      <c r="A26" s="13"/>
      <c r="D26" s="17"/>
      <c r="E26" s="13" t="s">
        <v>2</v>
      </c>
      <c r="G26" s="13"/>
      <c r="H26" s="13"/>
      <c r="I26" s="13"/>
      <c r="J26" s="17"/>
      <c r="K26" s="13" t="s">
        <v>12</v>
      </c>
      <c r="L26" s="13"/>
      <c r="M26" s="13"/>
      <c r="N26" s="5"/>
      <c r="O26" s="5"/>
      <c r="P26" s="5"/>
      <c r="Q26" s="5"/>
    </row>
    <row r="27" spans="1:17" ht="19.5" customHeight="1" thickBot="1">
      <c r="A27" s="13"/>
      <c r="D27" s="17"/>
      <c r="E27" s="13" t="s">
        <v>3</v>
      </c>
      <c r="G27" s="13"/>
      <c r="H27" s="13"/>
      <c r="I27" s="13"/>
      <c r="J27" s="17"/>
      <c r="K27" s="13" t="s">
        <v>12</v>
      </c>
      <c r="L27" s="13"/>
      <c r="M27" s="13"/>
      <c r="N27" s="5"/>
      <c r="O27" s="5"/>
      <c r="P27" s="5"/>
      <c r="Q27" s="5"/>
    </row>
    <row r="28" spans="1:17" ht="19.5" customHeight="1" thickBot="1">
      <c r="A28" s="13"/>
      <c r="D28" s="17"/>
      <c r="E28" s="13" t="s">
        <v>4</v>
      </c>
      <c r="G28" s="13"/>
      <c r="H28" s="13"/>
      <c r="I28" s="13"/>
      <c r="J28" s="17"/>
      <c r="K28" s="13" t="s">
        <v>12</v>
      </c>
      <c r="L28" s="13"/>
      <c r="M28" s="13"/>
      <c r="N28" s="5"/>
      <c r="O28" s="5"/>
      <c r="P28" s="5"/>
      <c r="Q28" s="5"/>
    </row>
    <row r="29" spans="1:17" ht="19.5" customHeight="1" thickBot="1">
      <c r="A29" s="13"/>
      <c r="D29" s="17"/>
      <c r="E29" s="13" t="s">
        <v>5</v>
      </c>
      <c r="G29" s="13"/>
      <c r="H29" s="13"/>
      <c r="I29" s="13"/>
      <c r="J29" s="17"/>
      <c r="K29" s="13" t="s">
        <v>12</v>
      </c>
      <c r="L29" s="13"/>
      <c r="M29" s="13"/>
      <c r="N29" s="5"/>
      <c r="O29" s="5"/>
      <c r="P29" s="5"/>
      <c r="Q29" s="5"/>
    </row>
    <row r="30" spans="1:17" ht="14.25" customHeight="1">
      <c r="A30" s="13"/>
      <c r="D30" s="18"/>
      <c r="E30" s="13"/>
      <c r="G30" s="13"/>
      <c r="H30" s="13"/>
      <c r="I30" s="13"/>
      <c r="J30" s="18"/>
      <c r="K30" s="13"/>
      <c r="L30" s="13"/>
      <c r="M30" s="13"/>
      <c r="N30" s="5"/>
      <c r="O30" s="5"/>
      <c r="P30" s="5"/>
      <c r="Q30" s="5"/>
    </row>
    <row r="31" spans="1:17" ht="19.5" customHeight="1">
      <c r="A31" s="13"/>
      <c r="D31" s="13" t="s">
        <v>11</v>
      </c>
      <c r="E31" s="13"/>
      <c r="G31" s="13"/>
      <c r="H31" s="13"/>
      <c r="I31" s="13"/>
      <c r="J31" s="18"/>
      <c r="K31" s="13"/>
      <c r="L31" s="13"/>
      <c r="M31" s="13"/>
      <c r="N31" s="5"/>
      <c r="O31" s="5"/>
      <c r="P31" s="5"/>
      <c r="Q31" s="5"/>
    </row>
    <row r="32" spans="1:17" ht="6.75" customHeight="1" thickBot="1">
      <c r="A32" s="13"/>
      <c r="D32" s="18"/>
      <c r="E32" s="13"/>
      <c r="G32" s="13"/>
      <c r="H32" s="13"/>
      <c r="I32" s="13"/>
      <c r="J32" s="18"/>
      <c r="K32" s="13"/>
      <c r="L32" s="13"/>
      <c r="M32" s="13"/>
      <c r="N32" s="5"/>
      <c r="O32" s="5"/>
      <c r="P32" s="5"/>
      <c r="Q32" s="5"/>
    </row>
    <row r="33" spans="1:17" ht="21" customHeight="1" thickBot="1">
      <c r="A33" s="13"/>
      <c r="B33" s="13"/>
      <c r="C33" s="13"/>
      <c r="D33" s="17"/>
      <c r="E33" s="5" t="s">
        <v>14</v>
      </c>
      <c r="F33" s="13"/>
      <c r="G33" s="17"/>
      <c r="H33" s="5" t="s">
        <v>15</v>
      </c>
      <c r="I33" s="13"/>
      <c r="J33" s="13"/>
      <c r="K33" s="91" t="s">
        <v>16</v>
      </c>
      <c r="L33" s="17"/>
      <c r="M33" s="5" t="s">
        <v>17</v>
      </c>
      <c r="N33" s="5"/>
      <c r="O33" s="5"/>
      <c r="P33" s="5"/>
      <c r="Q33" s="5"/>
    </row>
    <row r="34" spans="1:17" ht="15.75" customHeight="1">
      <c r="A34" s="13"/>
      <c r="B34" s="13"/>
      <c r="C34" s="13"/>
      <c r="D34" s="13"/>
      <c r="E34" s="13"/>
      <c r="F34" s="13"/>
      <c r="G34" s="13"/>
      <c r="K34" s="13"/>
      <c r="L34" s="13"/>
      <c r="M34" s="13"/>
      <c r="N34" s="5"/>
      <c r="O34" s="5"/>
      <c r="P34" s="5"/>
      <c r="Q34" s="5"/>
    </row>
    <row r="35" spans="1:17" ht="15.75" customHeight="1">
      <c r="A35" s="13"/>
      <c r="B35" s="13"/>
      <c r="C35" s="13"/>
      <c r="D35" s="13" t="s">
        <v>33</v>
      </c>
      <c r="E35" s="13"/>
      <c r="F35" s="13"/>
      <c r="G35" s="13"/>
      <c r="K35" s="13"/>
      <c r="L35" s="13"/>
      <c r="M35" s="13"/>
      <c r="N35" s="5"/>
      <c r="O35" s="5"/>
      <c r="P35" s="5"/>
      <c r="Q35" s="5"/>
    </row>
    <row r="36" spans="1:17" ht="15.75" customHeight="1">
      <c r="A36" s="13"/>
      <c r="B36" s="13"/>
      <c r="C36" s="13"/>
      <c r="D36" s="13" t="s">
        <v>35</v>
      </c>
      <c r="E36" s="13"/>
      <c r="F36" s="13"/>
      <c r="G36" s="13"/>
      <c r="K36" s="13"/>
      <c r="L36" s="13"/>
      <c r="M36" s="13"/>
      <c r="N36" s="5"/>
      <c r="O36" s="5"/>
      <c r="P36" s="5"/>
      <c r="Q36" s="5"/>
    </row>
    <row r="37" spans="1:17" ht="6.75" customHeight="1" thickBot="1">
      <c r="A37" s="13"/>
      <c r="B37" s="13"/>
      <c r="C37" s="13"/>
      <c r="D37" s="13"/>
      <c r="E37" s="13"/>
      <c r="F37" s="13"/>
      <c r="G37" s="13"/>
      <c r="K37" s="13"/>
      <c r="L37" s="13"/>
      <c r="M37" s="13"/>
      <c r="N37" s="5"/>
      <c r="O37" s="5"/>
      <c r="P37" s="5"/>
      <c r="Q37" s="5"/>
    </row>
    <row r="38" spans="1:17" ht="25.5" customHeight="1" thickBot="1">
      <c r="A38" s="13"/>
      <c r="B38" s="13"/>
      <c r="C38" s="13"/>
      <c r="D38" s="17"/>
      <c r="E38" s="13" t="s">
        <v>34</v>
      </c>
      <c r="F38" s="13"/>
      <c r="G38" s="18"/>
      <c r="K38" s="13"/>
      <c r="L38" s="13"/>
      <c r="M38" s="13"/>
      <c r="N38" s="5"/>
      <c r="O38" s="5"/>
      <c r="P38" s="5"/>
      <c r="Q38" s="5"/>
    </row>
    <row r="39" spans="1:17" ht="13.5" customHeight="1">
      <c r="A39" s="13"/>
      <c r="B39" s="13"/>
      <c r="C39" s="13"/>
      <c r="D39" s="13"/>
      <c r="E39" s="13"/>
      <c r="F39" s="13"/>
      <c r="G39" s="13"/>
      <c r="K39" s="13"/>
      <c r="L39" s="13"/>
      <c r="M39" s="13"/>
      <c r="N39" s="5"/>
      <c r="O39" s="5"/>
      <c r="P39" s="5"/>
      <c r="Q39" s="5"/>
    </row>
    <row r="40" spans="1:17" ht="13.5" customHeight="1">
      <c r="A40" s="13"/>
      <c r="B40" s="13"/>
      <c r="C40" s="13"/>
      <c r="D40" s="13"/>
      <c r="E40" s="13"/>
      <c r="F40" s="13"/>
      <c r="G40" s="13"/>
      <c r="K40" s="13"/>
      <c r="L40" s="13"/>
      <c r="M40" s="13"/>
      <c r="N40" s="5"/>
      <c r="O40" s="5"/>
      <c r="P40" s="5"/>
      <c r="Q40" s="5"/>
    </row>
    <row r="41" spans="1:17" ht="19.5" customHeight="1">
      <c r="A41" s="13"/>
      <c r="B41" s="13" t="s">
        <v>10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5"/>
      <c r="P41" s="5"/>
      <c r="Q41" s="5"/>
    </row>
    <row r="42" spans="1:17" ht="7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5"/>
      <c r="P42" s="5"/>
      <c r="Q42" s="5"/>
    </row>
    <row r="43" spans="1:17" ht="19.5" customHeight="1">
      <c r="A43" s="13"/>
      <c r="B43" s="13"/>
      <c r="C43" s="13"/>
      <c r="D43" s="13" t="s">
        <v>21</v>
      </c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5"/>
      <c r="P43" s="5"/>
      <c r="Q43" s="5"/>
    </row>
    <row r="44" spans="1:17" ht="19.5" customHeight="1" thickBo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5"/>
      <c r="P44" s="5"/>
      <c r="Q44" s="5"/>
    </row>
    <row r="45" spans="1:17" ht="19.5" customHeight="1" thickBot="1">
      <c r="A45" s="5"/>
      <c r="B45" s="5"/>
      <c r="C45" s="5"/>
      <c r="D45" s="72"/>
      <c r="E45" s="71"/>
      <c r="F45" s="5" t="s">
        <v>18</v>
      </c>
      <c r="G45" s="5"/>
      <c r="H45" s="73"/>
      <c r="I45" s="75"/>
      <c r="J45" s="16" t="s">
        <v>20</v>
      </c>
      <c r="K45" s="5"/>
      <c r="L45" s="5"/>
      <c r="M45" s="5"/>
      <c r="N45" s="5"/>
      <c r="O45" s="5"/>
      <c r="P45" s="5"/>
      <c r="Q45" s="5"/>
    </row>
    <row r="46" spans="1:17" ht="7.5" customHeight="1">
      <c r="A46" s="5"/>
      <c r="B46" s="5"/>
      <c r="C46" s="5"/>
      <c r="D46" s="19"/>
      <c r="E46" s="15"/>
      <c r="F46" s="5"/>
      <c r="G46" s="5"/>
      <c r="H46" s="18"/>
      <c r="I46" s="18"/>
      <c r="J46" s="16"/>
      <c r="K46" s="5"/>
      <c r="L46" s="5"/>
      <c r="M46" s="5"/>
      <c r="N46" s="5"/>
      <c r="O46" s="5"/>
      <c r="P46" s="5"/>
      <c r="Q46" s="5"/>
    </row>
    <row r="47" spans="1:17" ht="13.5" customHeight="1">
      <c r="A47" s="5"/>
      <c r="B47" s="5"/>
      <c r="C47" s="5"/>
      <c r="D47" s="5"/>
      <c r="E47" s="5"/>
      <c r="F47" s="5"/>
      <c r="G47" s="5"/>
      <c r="H47" s="19"/>
      <c r="I47" s="19"/>
      <c r="J47" s="5"/>
      <c r="K47" s="5"/>
      <c r="L47" s="5"/>
      <c r="M47" s="5"/>
      <c r="N47" s="5"/>
      <c r="O47" s="5"/>
      <c r="P47" s="5"/>
      <c r="Q47" s="5"/>
    </row>
    <row r="48" spans="1:17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9.5" customHeight="1">
      <c r="A49" s="5"/>
      <c r="B49" s="13" t="s">
        <v>73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7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9.5" customHeight="1">
      <c r="A51" s="5"/>
      <c r="B51" s="5"/>
      <c r="C51" s="5"/>
      <c r="D51" s="13" t="s">
        <v>22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6" customHeight="1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1.75" customHeight="1" thickBot="1">
      <c r="A53" s="5"/>
      <c r="B53" s="5"/>
      <c r="C53" s="5"/>
      <c r="D53" s="17"/>
      <c r="E53" s="5" t="s">
        <v>23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.75" customHeight="1" thickBot="1">
      <c r="A56" s="5"/>
      <c r="B56" s="13" t="s">
        <v>74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6.25" customHeight="1" thickBot="1">
      <c r="A57" s="5"/>
      <c r="B57" s="5"/>
      <c r="C57" s="5"/>
      <c r="D57" s="5"/>
      <c r="E57" s="5"/>
      <c r="F57" s="5"/>
      <c r="G57" s="5"/>
      <c r="H57" s="5"/>
      <c r="I57" s="5"/>
      <c r="J57" s="64"/>
      <c r="K57" s="65"/>
      <c r="L57" s="66"/>
      <c r="M57" s="13" t="s">
        <v>40</v>
      </c>
      <c r="N57" s="5"/>
      <c r="O57" s="5"/>
      <c r="P57" s="5"/>
      <c r="Q57" s="5"/>
    </row>
    <row r="58" spans="1:17" ht="11.25" customHeight="1">
      <c r="A58" s="5"/>
      <c r="B58" s="5"/>
      <c r="C58" s="5"/>
      <c r="D58" s="5"/>
      <c r="E58" s="5"/>
      <c r="F58" s="5"/>
      <c r="G58" s="5"/>
      <c r="H58" s="5"/>
      <c r="I58" s="5"/>
      <c r="J58" s="16"/>
      <c r="K58" s="20"/>
      <c r="L58" s="20"/>
      <c r="M58" s="13"/>
      <c r="N58" s="5"/>
      <c r="O58" s="5"/>
      <c r="P58" s="5"/>
      <c r="Q58" s="5"/>
    </row>
    <row r="59" spans="1:17" ht="24.75" customHeight="1" thickBot="1">
      <c r="A59" s="5"/>
      <c r="B59" s="13" t="s">
        <v>75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6.25" customHeight="1" thickBot="1">
      <c r="A60" s="5"/>
      <c r="B60" s="5"/>
      <c r="C60" s="5"/>
      <c r="D60" s="5"/>
      <c r="E60" s="5"/>
      <c r="F60" s="5"/>
      <c r="G60" s="5"/>
      <c r="H60" s="5"/>
      <c r="I60" s="5"/>
      <c r="J60" s="64"/>
      <c r="K60" s="65"/>
      <c r="L60" s="66"/>
      <c r="M60" s="13" t="s">
        <v>37</v>
      </c>
      <c r="N60" s="5"/>
      <c r="O60" s="5"/>
      <c r="P60" s="5"/>
      <c r="Q60" s="5"/>
    </row>
    <row r="61" spans="1:17" ht="19.5" customHeight="1">
      <c r="A61" s="5"/>
      <c r="B61" s="5"/>
      <c r="C61" s="5"/>
      <c r="D61" s="5"/>
      <c r="E61" s="5"/>
      <c r="F61" s="5"/>
      <c r="G61" s="5"/>
      <c r="H61" s="5"/>
      <c r="I61" s="5"/>
      <c r="J61" s="16"/>
      <c r="K61" s="21" t="s">
        <v>38</v>
      </c>
      <c r="L61" s="20"/>
      <c r="M61" s="13"/>
      <c r="N61" s="5"/>
      <c r="O61" s="5"/>
      <c r="P61" s="5"/>
      <c r="Q61" s="5"/>
    </row>
    <row r="62" spans="1:17" ht="12" customHeight="1">
      <c r="A62" s="5"/>
      <c r="B62" s="5"/>
      <c r="C62" s="5"/>
      <c r="D62" s="5"/>
      <c r="E62" s="5"/>
      <c r="F62" s="5"/>
      <c r="G62" s="5"/>
      <c r="H62" s="5"/>
      <c r="I62" s="5"/>
      <c r="J62" s="16"/>
      <c r="K62" s="20"/>
      <c r="L62" s="20"/>
      <c r="M62" s="13"/>
      <c r="N62" s="5"/>
      <c r="O62" s="5"/>
      <c r="P62" s="5"/>
      <c r="Q62" s="5"/>
    </row>
    <row r="63" spans="1:17" ht="12" customHeight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3" ht="31.5" customHeight="1" thickBot="1" thickTop="1">
      <c r="A64" s="67" t="s">
        <v>25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7" ht="14.25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5"/>
      <c r="B67" s="13" t="s">
        <v>76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0.25" customHeight="1">
      <c r="A68" s="5"/>
      <c r="B68" s="5"/>
      <c r="C68" s="5" t="s">
        <v>49</v>
      </c>
      <c r="D68" s="5"/>
      <c r="E68" s="5"/>
      <c r="F68" s="5"/>
      <c r="G68" s="5"/>
      <c r="H68" s="22"/>
      <c r="I68" s="22"/>
      <c r="J68" s="5"/>
      <c r="K68" s="5"/>
      <c r="L68" s="5"/>
      <c r="M68" s="5"/>
      <c r="N68" s="5"/>
      <c r="O68" s="5"/>
      <c r="P68" s="5"/>
      <c r="Q68" s="5"/>
    </row>
    <row r="69" spans="1:17" ht="23.25" customHeight="1">
      <c r="A69" s="5"/>
      <c r="B69" s="5"/>
      <c r="C69" s="37" t="s">
        <v>26</v>
      </c>
      <c r="D69" s="43"/>
      <c r="E69" s="43"/>
      <c r="F69" s="30" t="s">
        <v>62</v>
      </c>
      <c r="G69" s="37" t="s">
        <v>50</v>
      </c>
      <c r="H69" s="37"/>
      <c r="I69" s="37" t="s">
        <v>51</v>
      </c>
      <c r="J69" s="37"/>
      <c r="K69" s="37" t="s">
        <v>52</v>
      </c>
      <c r="L69" s="37"/>
      <c r="M69" s="23"/>
      <c r="N69" s="5"/>
      <c r="O69" s="5"/>
      <c r="P69" s="5"/>
      <c r="Q69" s="5"/>
    </row>
    <row r="70" spans="1:17" ht="23.25" customHeight="1">
      <c r="A70" s="5"/>
      <c r="B70" s="5"/>
      <c r="C70" s="37" t="s">
        <v>39</v>
      </c>
      <c r="D70" s="37"/>
      <c r="E70" s="37"/>
      <c r="F70" s="46"/>
      <c r="G70" s="36">
        <v>13.6</v>
      </c>
      <c r="H70" s="36"/>
      <c r="I70" s="38">
        <v>17</v>
      </c>
      <c r="J70" s="38"/>
      <c r="K70" s="39">
        <v>10</v>
      </c>
      <c r="L70" s="39"/>
      <c r="M70" s="22"/>
      <c r="N70" s="5"/>
      <c r="O70" s="5"/>
      <c r="P70" s="5"/>
      <c r="Q70" s="5"/>
    </row>
    <row r="71" spans="1:17" ht="23.25" customHeight="1">
      <c r="A71" s="5"/>
      <c r="B71" s="5"/>
      <c r="C71" s="37"/>
      <c r="D71" s="37"/>
      <c r="E71" s="37"/>
      <c r="F71" s="46"/>
      <c r="G71" s="36"/>
      <c r="H71" s="36"/>
      <c r="I71" s="38"/>
      <c r="J71" s="38"/>
      <c r="K71" s="39"/>
      <c r="L71" s="39"/>
      <c r="M71" s="22"/>
      <c r="N71" s="5"/>
      <c r="O71" s="5"/>
      <c r="P71" s="5"/>
      <c r="Q71" s="5"/>
    </row>
    <row r="72" spans="1:17" ht="23.25" customHeight="1">
      <c r="A72" s="5"/>
      <c r="B72" s="5"/>
      <c r="C72" s="37" t="s">
        <v>27</v>
      </c>
      <c r="D72" s="37"/>
      <c r="E72" s="37"/>
      <c r="F72" s="46"/>
      <c r="G72" s="36">
        <v>27.3</v>
      </c>
      <c r="H72" s="36"/>
      <c r="I72" s="38">
        <v>34</v>
      </c>
      <c r="J72" s="38"/>
      <c r="K72" s="39">
        <v>20.1</v>
      </c>
      <c r="L72" s="39"/>
      <c r="M72" s="22"/>
      <c r="N72" s="5"/>
      <c r="O72" s="5"/>
      <c r="P72" s="5"/>
      <c r="Q72" s="5"/>
    </row>
    <row r="73" spans="1:17" ht="23.25" customHeight="1">
      <c r="A73" s="5"/>
      <c r="B73" s="5"/>
      <c r="C73" s="37"/>
      <c r="D73" s="37"/>
      <c r="E73" s="37"/>
      <c r="F73" s="46"/>
      <c r="G73" s="36"/>
      <c r="H73" s="36"/>
      <c r="I73" s="38"/>
      <c r="J73" s="38"/>
      <c r="K73" s="39"/>
      <c r="L73" s="39"/>
      <c r="M73" s="22"/>
      <c r="N73" s="5"/>
      <c r="O73" s="5"/>
      <c r="P73" s="5"/>
      <c r="Q73" s="5"/>
    </row>
    <row r="74" spans="1:17" ht="26.25" customHeight="1">
      <c r="A74" s="5"/>
      <c r="B74" s="5"/>
      <c r="C74" s="37" t="s">
        <v>28</v>
      </c>
      <c r="D74" s="37"/>
      <c r="E74" s="37"/>
      <c r="F74" s="46"/>
      <c r="G74" s="36">
        <v>45.5</v>
      </c>
      <c r="H74" s="36"/>
      <c r="I74" s="38">
        <v>56.6</v>
      </c>
      <c r="J74" s="38"/>
      <c r="K74" s="39">
        <v>33.5</v>
      </c>
      <c r="L74" s="39"/>
      <c r="M74" s="22"/>
      <c r="N74" s="5"/>
      <c r="O74" s="5"/>
      <c r="P74" s="5"/>
      <c r="Q74" s="5"/>
    </row>
    <row r="75" spans="1:17" ht="26.25" customHeight="1">
      <c r="A75" s="5"/>
      <c r="B75" s="5"/>
      <c r="C75" s="37"/>
      <c r="D75" s="37"/>
      <c r="E75" s="37"/>
      <c r="F75" s="46"/>
      <c r="G75" s="36"/>
      <c r="H75" s="36"/>
      <c r="I75" s="38"/>
      <c r="J75" s="38"/>
      <c r="K75" s="39"/>
      <c r="L75" s="39"/>
      <c r="M75" s="22"/>
      <c r="N75" s="5"/>
      <c r="O75" s="5"/>
      <c r="P75" s="5"/>
      <c r="Q75" s="5"/>
    </row>
    <row r="76" spans="1:17" ht="26.25" customHeight="1">
      <c r="A76" s="5"/>
      <c r="B76" s="5"/>
      <c r="C76" s="37" t="s">
        <v>41</v>
      </c>
      <c r="D76" s="37"/>
      <c r="E76" s="37"/>
      <c r="F76" s="46"/>
      <c r="G76" s="36">
        <v>63.6</v>
      </c>
      <c r="H76" s="36"/>
      <c r="I76" s="38">
        <v>79.2</v>
      </c>
      <c r="J76" s="38"/>
      <c r="K76" s="39">
        <v>46.8</v>
      </c>
      <c r="L76" s="39"/>
      <c r="M76" s="22"/>
      <c r="N76" s="5"/>
      <c r="O76" s="5"/>
      <c r="P76" s="5"/>
      <c r="Q76" s="5"/>
    </row>
    <row r="77" spans="1:17" ht="26.25" customHeight="1">
      <c r="A77" s="5"/>
      <c r="B77" s="5"/>
      <c r="C77" s="37"/>
      <c r="D77" s="37"/>
      <c r="E77" s="37"/>
      <c r="F77" s="46"/>
      <c r="G77" s="36"/>
      <c r="H77" s="36"/>
      <c r="I77" s="38"/>
      <c r="J77" s="38"/>
      <c r="K77" s="39"/>
      <c r="L77" s="39"/>
      <c r="M77" s="22"/>
      <c r="N77" s="5"/>
      <c r="O77" s="5"/>
      <c r="P77" s="5"/>
      <c r="Q77" s="5"/>
    </row>
    <row r="78" spans="1:17" ht="13.5" customHeight="1">
      <c r="A78" s="5"/>
      <c r="B78" s="5"/>
      <c r="C78" s="31"/>
      <c r="D78" s="31"/>
      <c r="E78" s="31"/>
      <c r="F78" s="31"/>
      <c r="G78" s="31"/>
      <c r="H78" s="32"/>
      <c r="I78" s="32"/>
      <c r="J78" s="31"/>
      <c r="K78" s="31"/>
      <c r="L78" s="24"/>
      <c r="M78" s="22"/>
      <c r="N78" s="5"/>
      <c r="O78" s="5"/>
      <c r="P78" s="5"/>
      <c r="Q78" s="5"/>
    </row>
    <row r="79" spans="1:17" ht="15">
      <c r="A79" s="5"/>
      <c r="B79" s="13" t="s">
        <v>77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6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57" customHeight="1">
      <c r="A81" s="5"/>
      <c r="B81" s="5"/>
      <c r="C81" s="57"/>
      <c r="D81" s="58"/>
      <c r="E81" s="58"/>
      <c r="F81" s="58"/>
      <c r="G81" s="59"/>
      <c r="H81" s="60" t="s">
        <v>29</v>
      </c>
      <c r="I81" s="61"/>
      <c r="J81" s="62"/>
      <c r="K81" s="62"/>
      <c r="L81" s="63"/>
      <c r="M81" s="5"/>
      <c r="N81" s="5"/>
      <c r="O81" s="5"/>
      <c r="P81" s="5"/>
      <c r="Q81" s="5"/>
    </row>
    <row r="82" spans="1:17" ht="40.5" customHeight="1">
      <c r="A82" s="5"/>
      <c r="B82" s="5"/>
      <c r="C82" s="42" t="s">
        <v>53</v>
      </c>
      <c r="D82" s="43"/>
      <c r="E82" s="43"/>
      <c r="F82" s="43"/>
      <c r="G82" s="43"/>
      <c r="H82" s="44"/>
      <c r="I82" s="44"/>
      <c r="J82" s="45"/>
      <c r="K82" s="45"/>
      <c r="L82" s="45"/>
      <c r="M82" s="5" t="s">
        <v>54</v>
      </c>
      <c r="N82" s="5"/>
      <c r="O82" s="5"/>
      <c r="P82" s="5"/>
      <c r="Q82" s="5"/>
    </row>
    <row r="83" spans="1:17" ht="40.5" customHeight="1">
      <c r="A83" s="5"/>
      <c r="B83" s="5"/>
      <c r="C83" s="42" t="s">
        <v>55</v>
      </c>
      <c r="D83" s="42"/>
      <c r="E83" s="42"/>
      <c r="F83" s="42"/>
      <c r="G83" s="42"/>
      <c r="H83" s="44"/>
      <c r="I83" s="44"/>
      <c r="J83" s="44"/>
      <c r="K83" s="44"/>
      <c r="L83" s="44"/>
      <c r="M83" s="5" t="s">
        <v>56</v>
      </c>
      <c r="N83" s="5"/>
      <c r="O83" s="5"/>
      <c r="P83" s="5"/>
      <c r="Q83" s="5"/>
    </row>
    <row r="84" spans="1:17" ht="40.5" customHeight="1">
      <c r="A84" s="5"/>
      <c r="B84" s="5"/>
      <c r="C84" s="42" t="s">
        <v>57</v>
      </c>
      <c r="D84" s="42"/>
      <c r="E84" s="42"/>
      <c r="F84" s="42"/>
      <c r="G84" s="42"/>
      <c r="H84" s="44"/>
      <c r="I84" s="44"/>
      <c r="J84" s="44"/>
      <c r="K84" s="44"/>
      <c r="L84" s="44"/>
      <c r="M84" s="5" t="s">
        <v>58</v>
      </c>
      <c r="N84" s="5"/>
      <c r="O84" s="5"/>
      <c r="P84" s="5"/>
      <c r="Q84" s="5"/>
    </row>
    <row r="85" spans="1:17" ht="40.5" customHeight="1" thickBot="1">
      <c r="A85" s="5"/>
      <c r="B85" s="5"/>
      <c r="C85" s="48" t="s">
        <v>59</v>
      </c>
      <c r="D85" s="48"/>
      <c r="E85" s="48"/>
      <c r="F85" s="48"/>
      <c r="G85" s="48"/>
      <c r="H85" s="49"/>
      <c r="I85" s="49"/>
      <c r="J85" s="49"/>
      <c r="K85" s="49"/>
      <c r="L85" s="49"/>
      <c r="M85" s="5" t="s">
        <v>54</v>
      </c>
      <c r="N85" s="5"/>
      <c r="O85" s="5"/>
      <c r="P85" s="5"/>
      <c r="Q85" s="5"/>
    </row>
    <row r="86" spans="1:19" ht="28.5" customHeight="1" thickBot="1">
      <c r="A86" s="5"/>
      <c r="B86" s="5"/>
      <c r="C86" s="50" t="s">
        <v>78</v>
      </c>
      <c r="D86" s="51"/>
      <c r="E86" s="51"/>
      <c r="F86" s="51"/>
      <c r="G86" s="51"/>
      <c r="H86" s="51"/>
      <c r="I86" s="51"/>
      <c r="J86" s="51"/>
      <c r="K86" s="51"/>
      <c r="L86" s="52"/>
      <c r="M86" s="5"/>
      <c r="N86" s="5"/>
      <c r="O86" s="5"/>
      <c r="P86" s="5"/>
      <c r="Q86" s="5" t="s">
        <v>65</v>
      </c>
      <c r="S86" s="5" t="s">
        <v>60</v>
      </c>
    </row>
    <row r="87" spans="1:22" ht="31.5" customHeight="1" thickBot="1" thickTop="1">
      <c r="A87" s="5"/>
      <c r="B87" s="5"/>
      <c r="C87" s="53"/>
      <c r="D87" s="54"/>
      <c r="E87" s="54"/>
      <c r="F87" s="54"/>
      <c r="G87" s="54"/>
      <c r="H87" s="55"/>
      <c r="I87" s="55"/>
      <c r="J87" s="55"/>
      <c r="K87" s="55"/>
      <c r="L87" s="56"/>
      <c r="M87" s="5" t="s">
        <v>30</v>
      </c>
      <c r="N87" s="5"/>
      <c r="O87" s="5"/>
      <c r="P87" s="5"/>
      <c r="Q87" s="6">
        <f>ROUND(H82+(H83*1.299)+(H84*1.56),-1)</f>
        <v>0</v>
      </c>
      <c r="S87" s="6" t="s">
        <v>50</v>
      </c>
      <c r="T87" s="25">
        <f>SUM(_xlfn.IFS(F70="〇",H82*G70,F72="〇",G72*H82,F74="〇",G74*H82,F76="〇",G76*H82,F70="",0,F72="",0,F74="",0,F76="",0))</f>
        <v>0</v>
      </c>
      <c r="U87" s="26" t="s">
        <v>61</v>
      </c>
      <c r="V87" s="27">
        <f>ROUNDDOWN(SUM(T87:T89),-2)/2</f>
        <v>0</v>
      </c>
    </row>
    <row r="88" spans="1:20" ht="14.25" thickTop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S88" s="6" t="s">
        <v>63</v>
      </c>
      <c r="T88" s="6">
        <f>SUM(_xlfn.IFS(F70="〇",I70*H83,F72="〇",I72*H83,F74="〇",I74*H83,F76="〇",I76*H83,F70="",0,F72="",0,F74="",0,F76="",0))</f>
        <v>0</v>
      </c>
    </row>
    <row r="89" spans="1:20" ht="13.5">
      <c r="A89" s="5"/>
      <c r="B89" s="1" t="s">
        <v>31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S89" s="6" t="s">
        <v>64</v>
      </c>
      <c r="T89" s="6">
        <f>SUM(_xlfn.IFS(F70="〇",K70*H84,F72="〇",K72*H84,F74="〇",K74*H84,F76="〇",K76*H84,F70="",0,F72="",0,F74="",0,F76="",0))</f>
        <v>0</v>
      </c>
    </row>
    <row r="90" spans="1:17" ht="48.75" customHeight="1">
      <c r="A90" s="5"/>
      <c r="B90" s="40" t="s">
        <v>79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5"/>
      <c r="O90" s="5"/>
      <c r="P90" s="5"/>
      <c r="Q90" s="5"/>
    </row>
    <row r="91" spans="1:17" ht="32.25" customHeight="1">
      <c r="A91" s="5"/>
      <c r="B91" s="40" t="s">
        <v>80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5"/>
      <c r="O91" s="5"/>
      <c r="P91" s="5"/>
      <c r="Q91" s="5"/>
    </row>
    <row r="92" spans="1:17" ht="36.75" customHeight="1">
      <c r="A92" s="5"/>
      <c r="B92" s="40" t="s">
        <v>36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5"/>
      <c r="O92" s="5"/>
      <c r="P92" s="5"/>
      <c r="Q92" s="5"/>
    </row>
    <row r="93" spans="1:17" ht="39.75" customHeight="1">
      <c r="A93" s="5"/>
      <c r="B93" s="40" t="s">
        <v>81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5"/>
      <c r="O93" s="5"/>
      <c r="P93" s="5"/>
      <c r="Q93" s="5"/>
    </row>
    <row r="94" spans="1:17" ht="23.25" customHeight="1">
      <c r="A94" s="5"/>
      <c r="B94" s="47" t="s">
        <v>42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5"/>
      <c r="O94" s="5"/>
      <c r="P94" s="5"/>
      <c r="Q94" s="5"/>
    </row>
    <row r="95" spans="1:17" ht="36" customHeight="1">
      <c r="A95" s="5"/>
      <c r="B95" s="47" t="s">
        <v>43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"/>
      <c r="O95" s="5"/>
      <c r="P95" s="5"/>
      <c r="Q95" s="5"/>
    </row>
    <row r="96" spans="1:17" ht="13.5">
      <c r="A96" s="5"/>
      <c r="B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3.5">
      <c r="A97" s="5"/>
      <c r="B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3.5">
      <c r="A98" s="5"/>
      <c r="B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3.5">
      <c r="A99" s="5"/>
      <c r="B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3.5">
      <c r="A100" s="5"/>
      <c r="B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3.5">
      <c r="A101" s="5"/>
      <c r="B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3.5">
      <c r="A102" s="5"/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3.5">
      <c r="A103" s="5"/>
      <c r="B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3.5">
      <c r="A104" s="5"/>
      <c r="B104" s="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3.5">
      <c r="A105" s="5"/>
      <c r="B105" s="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3.5">
      <c r="A106" s="5"/>
      <c r="B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3.5">
      <c r="A107" s="5"/>
      <c r="B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3.5">
      <c r="A108" s="5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9" ht="13.5">
      <c r="B109" s="3"/>
      <c r="H109" s="5"/>
      <c r="I109" s="5"/>
    </row>
    <row r="110" ht="12.75">
      <c r="B110" s="3"/>
    </row>
    <row r="111" ht="12.75">
      <c r="B111" s="3"/>
    </row>
    <row r="112" ht="12.75">
      <c r="B112" s="2"/>
    </row>
    <row r="113" ht="12.75">
      <c r="B113" s="2"/>
    </row>
    <row r="114" ht="12.75">
      <c r="B114" s="3"/>
    </row>
    <row r="115" ht="12.75">
      <c r="B115" s="3"/>
    </row>
    <row r="116" ht="12.75">
      <c r="B116" s="2"/>
    </row>
    <row r="117" ht="13.5">
      <c r="B117" s="4"/>
    </row>
  </sheetData>
  <sheetProtection/>
  <mergeCells count="63">
    <mergeCell ref="J57:L57"/>
    <mergeCell ref="J10:L10"/>
    <mergeCell ref="J11:L11"/>
    <mergeCell ref="J12:L12"/>
    <mergeCell ref="A3:M3"/>
    <mergeCell ref="A5:F5"/>
    <mergeCell ref="H5:M5"/>
    <mergeCell ref="J7:L7"/>
    <mergeCell ref="J9:L9"/>
    <mergeCell ref="H45:I45"/>
    <mergeCell ref="J60:L60"/>
    <mergeCell ref="A64:M64"/>
    <mergeCell ref="C69:E69"/>
    <mergeCell ref="I69:J69"/>
    <mergeCell ref="C70:E71"/>
    <mergeCell ref="B17:C17"/>
    <mergeCell ref="B18:C18"/>
    <mergeCell ref="B19:C19"/>
    <mergeCell ref="B20:C20"/>
    <mergeCell ref="D45:E45"/>
    <mergeCell ref="C81:G81"/>
    <mergeCell ref="H81:L81"/>
    <mergeCell ref="C72:E73"/>
    <mergeCell ref="C74:E75"/>
    <mergeCell ref="K72:L73"/>
    <mergeCell ref="I72:J73"/>
    <mergeCell ref="F72:F73"/>
    <mergeCell ref="F74:F75"/>
    <mergeCell ref="F76:F77"/>
    <mergeCell ref="K70:L71"/>
    <mergeCell ref="F70:F71"/>
    <mergeCell ref="B94:M94"/>
    <mergeCell ref="B95:M95"/>
    <mergeCell ref="C85:G85"/>
    <mergeCell ref="H85:L85"/>
    <mergeCell ref="C86:L86"/>
    <mergeCell ref="C87:L87"/>
    <mergeCell ref="B90:M90"/>
    <mergeCell ref="B91:M91"/>
    <mergeCell ref="B92:M92"/>
    <mergeCell ref="B93:M93"/>
    <mergeCell ref="C82:G82"/>
    <mergeCell ref="H82:L82"/>
    <mergeCell ref="C83:G83"/>
    <mergeCell ref="H83:L83"/>
    <mergeCell ref="C84:G84"/>
    <mergeCell ref="H84:L84"/>
    <mergeCell ref="K69:L69"/>
    <mergeCell ref="G69:H69"/>
    <mergeCell ref="G70:H71"/>
    <mergeCell ref="G76:H77"/>
    <mergeCell ref="I76:J77"/>
    <mergeCell ref="K76:L77"/>
    <mergeCell ref="K74:L75"/>
    <mergeCell ref="I74:J75"/>
    <mergeCell ref="G74:H75"/>
    <mergeCell ref="I70:J71"/>
    <mergeCell ref="B9:I9"/>
    <mergeCell ref="B10:I10"/>
    <mergeCell ref="B11:I11"/>
    <mergeCell ref="B12:I12"/>
    <mergeCell ref="G72:H73"/>
    <mergeCell ref="C76:E77"/>
  </mergeCells>
  <dataValidations count="1">
    <dataValidation type="list" allowBlank="1" showInputMessage="1" showErrorMessage="1" sqref="F78:K78 F70:F77">
      <formula1>"〇"</formula1>
    </dataValidation>
  </dataValidations>
  <printOptions/>
  <pageMargins left="0.49" right="0.16" top="0.74" bottom="0.32" header="0.31496062992125984" footer="0.2"/>
  <pageSetup horizontalDpi="600" verticalDpi="600" orientation="portrait" paperSize="9" scale="85" r:id="rId1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保博 宮崎</cp:lastModifiedBy>
  <cp:lastPrinted>2022-12-12T13:04:30Z</cp:lastPrinted>
  <dcterms:created xsi:type="dcterms:W3CDTF">2014-12-24T12:48:30Z</dcterms:created>
  <dcterms:modified xsi:type="dcterms:W3CDTF">2024-01-17T02:19:36Z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平川 嵩久(HIRAKAWA Takahisa)</vt:lpwstr>
  </property>
  <property fmtid="{D5CDD505-2E9C-101B-9397-08002B2CF9AE}" pid="3" name="display_urn:schemas-microsoft-com:office:office#Author">
    <vt:lpwstr>移行用ユーザー</vt:lpwstr>
  </property>
  <property fmtid="{D5CDD505-2E9C-101B-9397-08002B2CF9AE}" pid="4" name="作成日時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承認の状態">
    <vt:lpwstr/>
  </property>
</Properties>
</file>