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6年度)" sheetId="1" r:id="rId1"/>
    <sheet name="種雄牛別(H26度)" sheetId="2" r:id="rId2"/>
    <sheet name="月別(H25年度)" sheetId="3" r:id="rId3"/>
    <sheet name="種雄牛別(H25年度)" sheetId="4" r:id="rId4"/>
    <sheet name="月別(H24年度)" sheetId="5" r:id="rId5"/>
    <sheet name="種雄牛別(H24年度)" sheetId="6" r:id="rId6"/>
  </sheets>
  <definedNames>
    <definedName name="_xlnm.Print_Titles" localSheetId="4">'月別(H24年度)'!$1:$2</definedName>
    <definedName name="_xlnm.Print_Titles" localSheetId="2">'月別(H25年度)'!$1:$2</definedName>
    <definedName name="_xlnm.Print_Titles" localSheetId="0">'月別(H26年度)'!$1:$2</definedName>
  </definedNames>
  <calcPr fullCalcOnLoad="1"/>
</workbook>
</file>

<file path=xl/sharedStrings.xml><?xml version="1.0" encoding="utf-8"?>
<sst xmlns="http://schemas.openxmlformats.org/spreadsheetml/2006/main" count="3415" uniqueCount="130">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</sst>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80" fontId="0" fillId="0" borderId="45" xfId="49" applyNumberFormat="1" applyFont="1" applyBorder="1" applyAlignment="1">
      <alignment horizontal="righ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A2" sqref="A2"/>
      <selection pane="bottomLeft" activeCell="A81" sqref="A8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711</v>
      </c>
      <c r="F160" s="13">
        <v>687</v>
      </c>
      <c r="G160" s="13">
        <v>953640.0000000001</v>
      </c>
      <c r="H160" s="13">
        <v>210600</v>
      </c>
      <c r="I160" s="13">
        <v>502622</v>
      </c>
      <c r="J160" s="13">
        <v>283</v>
      </c>
      <c r="K160" s="13">
        <v>290</v>
      </c>
      <c r="L160" s="14">
        <v>1774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945</v>
      </c>
      <c r="F162" s="23">
        <v>908</v>
      </c>
      <c r="G162" s="23">
        <v>846720</v>
      </c>
      <c r="H162" s="23">
        <v>64800.00000000001</v>
      </c>
      <c r="I162" s="23">
        <v>589169</v>
      </c>
      <c r="J162" s="23">
        <v>311</v>
      </c>
      <c r="K162" s="23">
        <v>283</v>
      </c>
      <c r="L162" s="24">
        <v>1894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1656</v>
      </c>
      <c r="F163" s="28">
        <v>1595</v>
      </c>
      <c r="G163" s="28">
        <v>953640.0000000001</v>
      </c>
      <c r="H163" s="28">
        <v>64800.00000000001</v>
      </c>
      <c r="I163" s="28">
        <v>551892</v>
      </c>
      <c r="J163" s="28">
        <v>298</v>
      </c>
      <c r="K163" s="28">
        <v>286</v>
      </c>
      <c r="L163" s="29">
        <v>1846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28</v>
      </c>
      <c r="F164" s="13">
        <v>25</v>
      </c>
      <c r="G164" s="13">
        <v>663120</v>
      </c>
      <c r="H164" s="13">
        <v>207360</v>
      </c>
      <c r="I164" s="13">
        <v>380678</v>
      </c>
      <c r="J164" s="13">
        <v>512</v>
      </c>
      <c r="K164" s="13">
        <v>3424</v>
      </c>
      <c r="L164" s="14">
        <v>742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28</v>
      </c>
      <c r="F167" s="28">
        <v>25</v>
      </c>
      <c r="G167" s="28">
        <v>663120</v>
      </c>
      <c r="H167" s="28">
        <v>207360</v>
      </c>
      <c r="I167" s="28">
        <v>380678</v>
      </c>
      <c r="J167" s="28">
        <v>512</v>
      </c>
      <c r="K167" s="28">
        <v>3424</v>
      </c>
      <c r="L167" s="29">
        <v>742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20</v>
      </c>
      <c r="F168" s="13">
        <v>16</v>
      </c>
      <c r="G168" s="13">
        <v>628560</v>
      </c>
      <c r="H168" s="13">
        <v>299160</v>
      </c>
      <c r="I168" s="13">
        <v>406890</v>
      </c>
      <c r="J168" s="13">
        <v>152</v>
      </c>
      <c r="K168" s="13">
        <v>130</v>
      </c>
      <c r="L168" s="14">
        <v>2675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21</v>
      </c>
      <c r="F169" s="19">
        <v>20</v>
      </c>
      <c r="G169" s="19">
        <v>506520.00000000006</v>
      </c>
      <c r="H169" s="19">
        <v>353160</v>
      </c>
      <c r="I169" s="19">
        <v>429840</v>
      </c>
      <c r="J169" s="19">
        <v>150</v>
      </c>
      <c r="K169" s="19">
        <v>122</v>
      </c>
      <c r="L169" s="20">
        <v>2848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41</v>
      </c>
      <c r="F171" s="28">
        <v>36</v>
      </c>
      <c r="G171" s="28">
        <v>628560</v>
      </c>
      <c r="H171" s="28">
        <v>299160</v>
      </c>
      <c r="I171" s="28">
        <v>419640</v>
      </c>
      <c r="J171" s="28">
        <v>151</v>
      </c>
      <c r="K171" s="28">
        <v>126</v>
      </c>
      <c r="L171" s="29">
        <v>2775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1725</v>
      </c>
      <c r="F172" s="34">
        <v>1656</v>
      </c>
      <c r="G172" s="34">
        <v>953640.0000000001</v>
      </c>
      <c r="H172" s="34">
        <v>64800.00000000001</v>
      </c>
      <c r="I172" s="34">
        <v>546432</v>
      </c>
      <c r="J172" s="34">
        <v>299</v>
      </c>
      <c r="K172" s="34">
        <v>330</v>
      </c>
      <c r="L172" s="35">
        <v>1826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45">
      <selection activeCell="A145" sqref="A14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62">
        <f>'月別(H26年度)'!B3</f>
        <v>41730</v>
      </c>
      <c r="I1" s="62"/>
      <c r="J1" s="6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62">
        <f>'月別(H26年度)'!B16</f>
        <v>41760</v>
      </c>
      <c r="I25" s="62"/>
      <c r="J25" s="6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62">
        <f>'月別(H26年度)'!B29</f>
        <v>41791</v>
      </c>
      <c r="I49" s="62"/>
      <c r="J49" s="6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62">
        <f>'月別(H26年度)'!B42</f>
        <v>41821</v>
      </c>
      <c r="I73" s="62"/>
      <c r="J73" s="6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62">
        <f>'月別(H26年度)'!B55</f>
        <v>41852</v>
      </c>
      <c r="I97" s="62"/>
      <c r="J97" s="6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62">
        <f>'月別(H26年度)'!B68</f>
        <v>41883</v>
      </c>
      <c r="I121" s="62"/>
      <c r="J121" s="6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62">
        <f>'月別(H26年度)'!B81</f>
        <v>41913</v>
      </c>
      <c r="I145" s="62"/>
      <c r="J145" s="62"/>
    </row>
    <row r="146" spans="1:10" ht="16.5" customHeight="1">
      <c r="A146" s="39"/>
      <c r="B146" s="43"/>
      <c r="C146" s="63" t="s">
        <v>26</v>
      </c>
      <c r="D146" s="64"/>
      <c r="E146" s="64"/>
      <c r="F146" s="65"/>
      <c r="G146" s="63" t="s">
        <v>24</v>
      </c>
      <c r="H146" s="64"/>
      <c r="I146" s="64"/>
      <c r="J146" s="65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62">
        <f>'月別(H26年度)'!B94</f>
        <v>41944</v>
      </c>
      <c r="I169" s="62"/>
      <c r="J169" s="6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62">
        <f>'月別(H26年度)'!B107</f>
        <v>41974</v>
      </c>
      <c r="I193" s="62"/>
      <c r="J193" s="6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62">
        <f>'月別(H26年度)'!B120</f>
        <v>42005</v>
      </c>
      <c r="I217" s="62"/>
      <c r="J217" s="6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62">
        <f>'月別(H26年度)'!B133</f>
        <v>42036</v>
      </c>
      <c r="I241" s="62"/>
      <c r="J241" s="6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62">
        <f>'月別(H26年度)'!B146</f>
        <v>42064</v>
      </c>
      <c r="I265" s="62"/>
      <c r="J265" s="6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kogu木暮　高成　３　群馬県畜農部酪農畜産課</cp:lastModifiedBy>
  <cp:lastPrinted>2014-09-18T05:35:55Z</cp:lastPrinted>
  <dcterms:created xsi:type="dcterms:W3CDTF">2013-03-27T23:52:02Z</dcterms:created>
  <dcterms:modified xsi:type="dcterms:W3CDTF">2014-10-15T00:59:16Z</dcterms:modified>
  <cp:category/>
  <cp:version/>
  <cp:contentType/>
  <cp:contentStatus/>
</cp:coreProperties>
</file>